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72" windowWidth="16608" windowHeight="4512" tabRatio="775"/>
  </bookViews>
  <sheets>
    <sheet name="1. Corto y Largo Plazo" sheetId="4" r:id="rId1"/>
  </sheets>
  <definedNames>
    <definedName name="_xlnm.Print_Area" localSheetId="0">'1. Corto y Largo Plazo'!$B$1:$E$27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4" l="1"/>
  <c r="D12" i="4"/>
  <c r="C12" i="4"/>
  <c r="D15" i="4" l="1"/>
  <c r="D11" i="4" s="1"/>
  <c r="C15" i="4"/>
</calcChain>
</file>

<file path=xl/sharedStrings.xml><?xml version="1.0" encoding="utf-8"?>
<sst xmlns="http://schemas.openxmlformats.org/spreadsheetml/2006/main" count="23" uniqueCount="17">
  <si>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</si>
  <si>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</si>
  <si>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</si>
  <si>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</si>
  <si>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</si>
  <si>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</si>
  <si>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</si>
  <si>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</si>
  <si>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</si>
  <si>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</si>
  <si>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</si>
  <si>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</si>
  <si>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</si>
  <si>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</si>
  <si>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Bansi,S.A.</t>
  </si>
  <si>
    <t>Informe Analítico de la Deuda de Corto y Largo Plazo al 30 de Junio de 2023</t>
  </si>
  <si>
    <t>Saldo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</si>
</sst>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  <xf numFmtId="0" fontId="6" fillId="0" borderId="14" xfId="0" applyFont="1" applyFill="1" applyBorder="1" applyAlignment="1">
      <alignment vertical="center" wrapText="1"/>
    </xf>
    <xf numFmtId="164" fontId="4" fillId="0" borderId="14" xfId="0" applyNumberFormat="1" applyFont="1" applyFill="1" applyBorder="1"/>
    <xf numFmtId="0" fontId="6" fillId="3" borderId="3" xfId="0" applyFont="1" applyFill="1" applyBorder="1" applyAlignment="1"/>
    <xf numFmtId="3" fontId="6" fillId="0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1013113</xdr:colOff>
      <xdr:row>0</xdr:row>
      <xdr:rowOff>86591</xdr:rowOff>
    </xdr:from>
    <xdr:to>
      <xdr:col>4</xdr:col>
      <xdr:colOff>1569604</xdr:colOff>
      <xdr:row>4</xdr:row>
      <xdr:rowOff>162791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264727" y="86591"/>
          <a:ext cx="189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zoomScale="110" zoomScaleNormal="110" workbookViewId="0">
      <selection activeCell="F11" sqref="F11"/>
    </sheetView>
  </sheetViews>
  <sheetFormatPr baseColWidth="10" defaultRowHeight="14.4"/>
  <cols>
    <col min="2" max="2" width="34.44140625" customWidth="1"/>
    <col min="3" max="3" width="17.88671875" customWidth="1"/>
    <col min="4" max="4" width="20.109375" customWidth="1"/>
    <col min="5" max="5" width="23.554687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53" t="s">
        <v>6</v>
      </c>
      <c r="C7" s="54"/>
      <c r="D7" s="54"/>
      <c r="E7" s="55"/>
    </row>
    <row r="8" spans="1:8" ht="18.75" customHeight="1">
      <c r="A8" s="1"/>
      <c r="B8" s="47" t="s">
        <v>15</v>
      </c>
      <c r="C8" s="48"/>
      <c r="D8" s="48"/>
      <c r="E8" s="49"/>
    </row>
    <row r="9" spans="1:8" ht="15.75" customHeight="1">
      <c r="A9" s="1"/>
      <c r="B9" s="50" t="s">
        <v>9</v>
      </c>
      <c r="C9" s="51"/>
      <c r="D9" s="51"/>
      <c r="E9" s="52"/>
    </row>
    <row r="10" spans="1:8" ht="48" customHeight="1">
      <c r="A10" s="1"/>
      <c r="B10" s="21" t="s">
        <v>0</v>
      </c>
      <c r="C10" s="22" t="s">
        <v>1</v>
      </c>
      <c r="D10" s="22" t="s">
        <v>16</v>
      </c>
      <c r="E10" s="23" t="s">
        <v>5</v>
      </c>
      <c r="G10" s="5"/>
      <c r="H10" s="6"/>
    </row>
    <row r="11" spans="1:8" ht="21" customHeight="1">
      <c r="A11" s="1"/>
      <c r="B11" s="24" t="s">
        <v>8</v>
      </c>
      <c r="C11" s="25">
        <f>C12+C15</f>
        <v>21329956107.029999</v>
      </c>
      <c r="D11" s="25">
        <f>D12+D15</f>
        <v>20203464953.229996</v>
      </c>
      <c r="E11" s="26"/>
    </row>
    <row r="12" spans="1:8" ht="21" customHeight="1">
      <c r="A12" s="1"/>
      <c r="B12" s="24" t="s">
        <v>7</v>
      </c>
      <c r="C12" s="25">
        <f>C13+C14</f>
        <v>1500000000</v>
      </c>
      <c r="D12" s="25">
        <f>D13+D14</f>
        <v>577777781.65999997</v>
      </c>
      <c r="E12" s="26"/>
    </row>
    <row r="13" spans="1:8" ht="18" customHeight="1">
      <c r="A13" s="1"/>
      <c r="B13" s="41" t="s">
        <v>2</v>
      </c>
      <c r="C13" s="42">
        <v>800000000</v>
      </c>
      <c r="D13" s="46">
        <v>266666666.66</v>
      </c>
      <c r="E13" s="44">
        <v>12</v>
      </c>
    </row>
    <row r="14" spans="1:8" ht="15.75" customHeight="1">
      <c r="A14" s="1"/>
      <c r="B14" s="43" t="s">
        <v>14</v>
      </c>
      <c r="C14" s="33">
        <v>700000000</v>
      </c>
      <c r="D14" s="29">
        <v>311111115</v>
      </c>
      <c r="E14" s="45">
        <v>12</v>
      </c>
    </row>
    <row r="15" spans="1:8" ht="21" customHeight="1">
      <c r="A15" s="1"/>
      <c r="B15" s="24" t="s">
        <v>4</v>
      </c>
      <c r="C15" s="25">
        <f>C16+C17+C18+C19+C20+C21+C22+C23+C24+C25</f>
        <v>19829956107.029999</v>
      </c>
      <c r="D15" s="25">
        <f>D16+D17+D18+D19+D20+D21+D22+D23+D24+D25</f>
        <v>19625687171.569996</v>
      </c>
      <c r="E15" s="26"/>
    </row>
    <row r="16" spans="1:8">
      <c r="A16" s="1"/>
      <c r="B16" s="3" t="s">
        <v>11</v>
      </c>
      <c r="C16" s="16">
        <v>273394812.02999997</v>
      </c>
      <c r="D16" s="11">
        <v>262861190</v>
      </c>
      <c r="E16" s="3">
        <v>240</v>
      </c>
    </row>
    <row r="17" spans="1:5">
      <c r="A17" s="1"/>
      <c r="B17" s="27" t="s">
        <v>2</v>
      </c>
      <c r="C17" s="28">
        <v>6300000000</v>
      </c>
      <c r="D17" s="29">
        <v>6262349329.1099997</v>
      </c>
      <c r="E17" s="30">
        <v>240</v>
      </c>
    </row>
    <row r="18" spans="1:5">
      <c r="A18" s="1"/>
      <c r="B18" s="8" t="s">
        <v>3</v>
      </c>
      <c r="C18" s="17">
        <v>3000000000</v>
      </c>
      <c r="D18" s="13">
        <v>2983256269.04</v>
      </c>
      <c r="E18" s="4">
        <v>240</v>
      </c>
    </row>
    <row r="19" spans="1:5">
      <c r="A19" s="1"/>
      <c r="B19" s="31" t="s">
        <v>3</v>
      </c>
      <c r="C19" s="32">
        <v>1500000000</v>
      </c>
      <c r="D19" s="33">
        <v>1491649694.97</v>
      </c>
      <c r="E19" s="30">
        <v>240</v>
      </c>
    </row>
    <row r="20" spans="1:5">
      <c r="A20" s="1"/>
      <c r="B20" s="9" t="s">
        <v>3</v>
      </c>
      <c r="C20" s="18">
        <v>4500000000</v>
      </c>
      <c r="D20" s="11">
        <v>4438482565.6499996</v>
      </c>
      <c r="E20" s="4">
        <v>300</v>
      </c>
    </row>
    <row r="21" spans="1:5">
      <c r="A21" s="1"/>
      <c r="B21" s="34" t="s">
        <v>3</v>
      </c>
      <c r="C21" s="32">
        <v>1500000000</v>
      </c>
      <c r="D21" s="35">
        <v>1491628134.5</v>
      </c>
      <c r="E21" s="30">
        <v>240</v>
      </c>
    </row>
    <row r="22" spans="1:5">
      <c r="A22" s="1"/>
      <c r="B22" s="10" t="s">
        <v>3</v>
      </c>
      <c r="C22" s="19">
        <v>786561295</v>
      </c>
      <c r="D22" s="14">
        <v>758899337.58000004</v>
      </c>
      <c r="E22" s="4">
        <v>300</v>
      </c>
    </row>
    <row r="23" spans="1:5">
      <c r="A23" s="1"/>
      <c r="B23" s="34" t="s">
        <v>13</v>
      </c>
      <c r="C23" s="36">
        <v>820000000</v>
      </c>
      <c r="D23" s="37">
        <v>793887674.35000002</v>
      </c>
      <c r="E23" s="30">
        <v>240</v>
      </c>
    </row>
    <row r="24" spans="1:5">
      <c r="A24" s="1"/>
      <c r="B24" s="12" t="s">
        <v>10</v>
      </c>
      <c r="C24" s="20">
        <v>500000000</v>
      </c>
      <c r="D24" s="15">
        <v>496814337.56999999</v>
      </c>
      <c r="E24" s="4">
        <v>300</v>
      </c>
    </row>
    <row r="25" spans="1:5">
      <c r="A25" s="1"/>
      <c r="B25" s="38" t="s">
        <v>10</v>
      </c>
      <c r="C25" s="39">
        <v>650000000</v>
      </c>
      <c r="D25" s="40">
        <v>645858638.79999995</v>
      </c>
      <c r="E25" s="30">
        <v>300</v>
      </c>
    </row>
    <row r="26" spans="1:5">
      <c r="A26" s="1"/>
    </row>
    <row r="27" spans="1:5">
      <c r="A27" s="1"/>
      <c r="B27" s="7" t="s">
        <v>12</v>
      </c>
      <c r="C27" s="7"/>
      <c r="D27" s="7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2021-11-25T18:18:07Z</cp:lastPrinted>
  <dcterms:created xsi:type="dcterms:W3CDTF">2014-06-27T18:01:08Z</dcterms:created>
  <dcterms:modified xsi:type="dcterms:W3CDTF">2023-07-18T15:54:46Z</dcterms:modified>
</cp:coreProperties>
</file>