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2"/>
  <workbookPr defaultThemeVersion="124226"/>
  <mc:AlternateContent xmlns:mc="http://schemas.openxmlformats.org/markup-compatibility/2006">
    <mc:Choice Requires="x15">
      <x15ac:absPath xmlns:x15ac="http://schemas.microsoft.com/office/spreadsheetml/2010/11/ac" url="C:\Users\david\Desktop\ANEXOS DECRETO\PARA PUBLICAR\EXCEL\"/>
    </mc:Choice>
  </mc:AlternateContent>
  <xr:revisionPtr revIDLastSave="0" documentId="13_ncr:1_{F71B043B-0C85-4C96-87DF-721134A6F652}" xr6:coauthVersionLast="47" xr6:coauthVersionMax="47" xr10:uidLastSave="{00000000-0000-0000-0000-000000000000}"/>
  <bookViews>
    <workbookView xWindow="-120" yWindow="-120" windowWidth="29040" windowHeight="15720" firstSheet="9" activeTab="9" xr2:uid="{00000000-000D-0000-FFFF-FFFF00000000}"/>
  </bookViews>
  <sheets>
    <sheet name="Anexo 10.1" sheetId="1" r:id="rId1"/>
    <sheet name="Anexo 10.2" sheetId="4" r:id="rId2"/>
    <sheet name="Anexo 10.3" sheetId="5" r:id="rId3"/>
    <sheet name="Anexo 10.4" sheetId="6" r:id="rId4"/>
    <sheet name="Anexo 10.5" sheetId="7" r:id="rId5"/>
    <sheet name="Anexo 10.6" sheetId="8" r:id="rId6"/>
    <sheet name="Anexo 10.7" sheetId="9" r:id="rId7"/>
    <sheet name="Anexo 10.8" sheetId="10" r:id="rId8"/>
    <sheet name="Anexo 10.9" sheetId="11" r:id="rId9"/>
    <sheet name="Anexo 10.10" sheetId="12" r:id="rId10"/>
    <sheet name="Anexo 10.11" sheetId="13" r:id="rId11"/>
    <sheet name="Anexo 10.12" sheetId="14" r:id="rId12"/>
    <sheet name="Anexo 10.13" sheetId="15" r:id="rId13"/>
    <sheet name="Anexo 10.14" sheetId="19" r:id="rId14"/>
    <sheet name="Anexo 10.15" sheetId="16" r:id="rId15"/>
    <sheet name="Anexo 10.16" sheetId="20" r:id="rId16"/>
    <sheet name="Anexo 10.17" sheetId="21" r:id="rId17"/>
    <sheet name="Anexo 10.18" sheetId="17" r:id="rId18"/>
  </sheets>
  <definedNames>
    <definedName name="_xlnm._FilterDatabase" localSheetId="13" hidden="1">'Anexo 10.14'!$A$8:$P$21</definedName>
    <definedName name="_xlnm.Print_Area" localSheetId="13">'Anexo 10.14'!$A$6:$P$24</definedName>
    <definedName name="pp" localSheetId="13">#REF!</definedName>
    <definedName name="pp">#REF!</definedName>
    <definedName name="ppp">#REF!</definedName>
    <definedName name="Q" localSheetId="13">#REF!</definedName>
    <definedName name="Q">#REF!</definedName>
    <definedName name="_xlnm.Print_Titles" localSheetId="0">'Anexo 10.1'!#REF!</definedName>
    <definedName name="_xlnm.Print_Titles" localSheetId="9">'Anexo 10.10'!#REF!</definedName>
    <definedName name="_xlnm.Print_Titles" localSheetId="10">'Anexo 10.11'!#REF!</definedName>
    <definedName name="_xlnm.Print_Titles" localSheetId="15">'Anexo 10.16'!#REF!</definedName>
    <definedName name="_xlnm.Print_Titles" localSheetId="16">'Anexo 10.17'!#REF!</definedName>
    <definedName name="_xlnm.Print_Titles" localSheetId="17">'Anexo 10.18'!#REF!</definedName>
    <definedName name="_xlnm.Print_Titles" localSheetId="1">'Anexo 10.2'!#REF!</definedName>
    <definedName name="_xlnm.Print_Titles" localSheetId="2">'Anexo 10.3'!#REF!</definedName>
    <definedName name="_xlnm.Print_Titles" localSheetId="3">'Anexo 10.4'!#REF!</definedName>
    <definedName name="_xlnm.Print_Titles" localSheetId="4">'Anexo 10.5'!#REF!</definedName>
    <definedName name="_xlnm.Print_Titles" localSheetId="5">'Anexo 10.6'!#REF!</definedName>
    <definedName name="_xlnm.Print_Titles" localSheetId="6">'Anexo 10.7'!#REF!</definedName>
    <definedName name="_xlnm.Print_Titles" localSheetId="7">'Anexo 10.8'!#REF!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1" i="19" l="1"/>
  <c r="P21" i="19" s="1"/>
  <c r="O20" i="19"/>
  <c r="P20" i="19" s="1"/>
  <c r="O19" i="19"/>
  <c r="O18" i="19"/>
  <c r="O17" i="19"/>
  <c r="J16" i="19"/>
  <c r="O16" i="19" s="1"/>
  <c r="O15" i="19"/>
  <c r="O14" i="19"/>
  <c r="O13" i="19"/>
  <c r="O12" i="19"/>
  <c r="O11" i="19"/>
  <c r="O10" i="19"/>
  <c r="N9" i="19"/>
  <c r="M9" i="19"/>
  <c r="L9" i="19"/>
  <c r="K9" i="19"/>
  <c r="I9" i="19"/>
  <c r="H9" i="19"/>
  <c r="G9" i="19"/>
  <c r="F9" i="19"/>
  <c r="E9" i="19"/>
  <c r="J9" i="19" l="1"/>
  <c r="O9" i="19"/>
  <c r="P10" i="19"/>
  <c r="P9" i="19" s="1"/>
</calcChain>
</file>

<file path=xl/sharedStrings.xml><?xml version="1.0" encoding="utf-8"?>
<sst xmlns="http://schemas.openxmlformats.org/spreadsheetml/2006/main" count="4570" uniqueCount="2445">
  <si>
    <t/>
  </si>
  <si>
    <t>GOBIERNO DEL ESTADO DE QUINTANA ROO</t>
  </si>
  <si>
    <t>PRESUPUESTO DE EGRESOS 2022</t>
  </si>
  <si>
    <t>Clasificación Administrativa</t>
  </si>
  <si>
    <t>Concepto</t>
  </si>
  <si>
    <t>Importe</t>
  </si>
  <si>
    <t>Total General</t>
  </si>
  <si>
    <r>
      <rPr>
        <b/>
        <sz val="8"/>
        <color rgb="FF000000"/>
        <rFont val="Calibri"/>
        <family val="2"/>
      </rPr>
      <t>Poder Ejecutivo</t>
    </r>
  </si>
  <si>
    <r>
      <rPr>
        <sz val="8"/>
        <color rgb="FF000000"/>
        <rFont val="Calibri"/>
        <family val="2"/>
      </rPr>
      <t>Despacho del Gobernador del Estado</t>
    </r>
  </si>
  <si>
    <r>
      <rPr>
        <sz val="8"/>
        <color rgb="FF000000"/>
        <rFont val="Calibri"/>
        <family val="2"/>
      </rPr>
      <t>Secretaría de Obras Públicas</t>
    </r>
  </si>
  <si>
    <r>
      <rPr>
        <sz val="8"/>
        <color rgb="FF000000"/>
        <rFont val="Calibri"/>
        <family val="2"/>
      </rPr>
      <t>Secretaría de Gobierno</t>
    </r>
  </si>
  <si>
    <r>
      <rPr>
        <sz val="8"/>
        <color rgb="FF000000"/>
        <rFont val="Calibri"/>
        <family val="2"/>
      </rPr>
      <t>Consejería Jurídica del Poder Ejecutivo</t>
    </r>
  </si>
  <si>
    <r>
      <rPr>
        <sz val="8"/>
        <color rgb="FF000000"/>
        <rFont val="Calibri"/>
        <family val="2"/>
      </rPr>
      <t>Secretaría de Finanzas y Planeación</t>
    </r>
  </si>
  <si>
    <r>
      <rPr>
        <sz val="8"/>
        <color rgb="FF000000"/>
        <rFont val="Calibri"/>
        <family val="2"/>
      </rPr>
      <t>Secretaría de Desarrollo Territorial Urbano Sustentable</t>
    </r>
  </si>
  <si>
    <r>
      <rPr>
        <sz val="8"/>
        <color rgb="FF000000"/>
        <rFont val="Calibri"/>
        <family val="2"/>
      </rPr>
      <t>Secretaría de Turísmo</t>
    </r>
  </si>
  <si>
    <r>
      <rPr>
        <sz val="8"/>
        <color rgb="FF000000"/>
        <rFont val="Calibri"/>
        <family val="2"/>
      </rPr>
      <t>Secretaría de Educación</t>
    </r>
  </si>
  <si>
    <r>
      <rPr>
        <sz val="8"/>
        <color rgb="FF000000"/>
        <rFont val="Calibri"/>
        <family val="2"/>
      </rPr>
      <t>Secretaría de Desarrollo Económico</t>
    </r>
  </si>
  <si>
    <r>
      <rPr>
        <sz val="8"/>
        <color rgb="FF000000"/>
        <rFont val="Calibri"/>
        <family val="2"/>
      </rPr>
      <t>Secretaría de la Contraloría</t>
    </r>
  </si>
  <si>
    <r>
      <rPr>
        <sz val="8"/>
        <color rgb="FF000000"/>
        <rFont val="Calibri"/>
        <family val="2"/>
      </rPr>
      <t>Secretaría de Salud</t>
    </r>
  </si>
  <si>
    <r>
      <rPr>
        <sz val="8"/>
        <color rgb="FF000000"/>
        <rFont val="Calibri"/>
        <family val="2"/>
      </rPr>
      <t>Secretaría de Desarrollo Agropecuario, Rural y Pesca</t>
    </r>
  </si>
  <si>
    <r>
      <rPr>
        <sz val="8"/>
        <color rgb="FF000000"/>
        <rFont val="Calibri"/>
        <family val="2"/>
      </rPr>
      <t>Secretaría de Seguridad Pública</t>
    </r>
  </si>
  <si>
    <r>
      <rPr>
        <sz val="8"/>
        <color rgb="FF000000"/>
        <rFont val="Calibri"/>
        <family val="2"/>
      </rPr>
      <t>Secretaría de Ecología y Medio Ambiente</t>
    </r>
  </si>
  <si>
    <r>
      <rPr>
        <sz val="8"/>
        <color rgb="FF000000"/>
        <rFont val="Calibri"/>
        <family val="2"/>
      </rPr>
      <t>Secretaría de Desarrollo Social</t>
    </r>
  </si>
  <si>
    <r>
      <rPr>
        <sz val="8"/>
        <color rgb="FF000000"/>
        <rFont val="Calibri"/>
        <family val="2"/>
      </rPr>
      <t>Secretaría del Trabajo y Previsión Social</t>
    </r>
  </si>
  <si>
    <r>
      <rPr>
        <sz val="8"/>
        <color rgb="FF000000"/>
        <rFont val="Calibri"/>
        <family val="2"/>
      </rPr>
      <t>Ramos Generales</t>
    </r>
  </si>
  <si>
    <r>
      <rPr>
        <sz val="8"/>
        <color rgb="FF000000"/>
        <rFont val="Calibri"/>
        <family val="2"/>
      </rPr>
      <t>Inversión Pública</t>
    </r>
  </si>
  <si>
    <r>
      <rPr>
        <sz val="8"/>
        <color rgb="FF000000"/>
        <rFont val="Calibri"/>
        <family val="2"/>
      </rPr>
      <t>Provisiones Financieras</t>
    </r>
  </si>
  <si>
    <r>
      <rPr>
        <sz val="8"/>
        <color rgb="FF000000"/>
        <rFont val="Calibri"/>
        <family val="2"/>
      </rPr>
      <t>Poder Legislativo</t>
    </r>
  </si>
  <si>
    <r>
      <rPr>
        <sz val="8"/>
        <color rgb="FF000000"/>
        <rFont val="Calibri"/>
        <family val="2"/>
      </rPr>
      <t>Poder Judicial</t>
    </r>
  </si>
  <si>
    <r>
      <rPr>
        <sz val="8"/>
        <color rgb="FF000000"/>
        <rFont val="Calibri"/>
        <family val="2"/>
      </rPr>
      <t>Instituto Electoral de Quintana Roo</t>
    </r>
  </si>
  <si>
    <r>
      <rPr>
        <sz val="8"/>
        <color rgb="FF000000"/>
        <rFont val="Calibri"/>
        <family val="2"/>
      </rPr>
      <t>Comisión de Derechos Humanos del Estado de Quintana Roo</t>
    </r>
  </si>
  <si>
    <r>
      <rPr>
        <sz val="8"/>
        <color rgb="FF000000"/>
        <rFont val="Calibri"/>
        <family val="2"/>
      </rPr>
      <t>Tribunal Electoral de Quintana Roo</t>
    </r>
  </si>
  <si>
    <r>
      <rPr>
        <sz val="8"/>
        <color rgb="FF000000"/>
        <rFont val="Calibri"/>
        <family val="2"/>
      </rPr>
      <t>Instituto de Acceso a la Información y Protección de Datos Personales de Quintana Roo</t>
    </r>
  </si>
  <si>
    <r>
      <rPr>
        <sz val="8"/>
        <color rgb="FF000000"/>
        <rFont val="Calibri"/>
        <family val="2"/>
      </rPr>
      <t>Fiscalía General del Estado de Quintana Roo</t>
    </r>
  </si>
  <si>
    <r>
      <rPr>
        <sz val="8"/>
        <color rgb="FF000000"/>
        <rFont val="Calibri"/>
        <family val="2"/>
      </rPr>
      <t>Tribunal de Justicia Administrativa del Estado de Quintana Roo</t>
    </r>
  </si>
  <si>
    <r>
      <rPr>
        <b/>
        <sz val="8"/>
        <color rgb="FF000000"/>
        <rFont val="Calibri"/>
        <family val="2"/>
      </rPr>
      <t>Subsector Educación</t>
    </r>
  </si>
  <si>
    <r>
      <rPr>
        <sz val="8"/>
        <color rgb="FF000000"/>
        <rFont val="Calibri"/>
        <family val="2"/>
      </rPr>
      <t>Servicios Educativos de Quintana Roo</t>
    </r>
  </si>
  <si>
    <r>
      <rPr>
        <sz val="8"/>
        <color rgb="FF000000"/>
        <rFont val="Calibri"/>
        <family val="2"/>
      </rPr>
      <t>Colegio de Bachilleres</t>
    </r>
  </si>
  <si>
    <r>
      <rPr>
        <sz val="8"/>
        <color rgb="FF000000"/>
        <rFont val="Calibri"/>
        <family val="2"/>
      </rPr>
      <t>Centro de Estudios de Bachillerato Técnico “Eva Sámano de López Mateos”</t>
    </r>
  </si>
  <si>
    <r>
      <rPr>
        <sz val="8"/>
        <color rgb="FF000000"/>
        <rFont val="Calibri"/>
        <family val="2"/>
      </rPr>
      <t>Colegio de Estudios Científicos y Tecnológicos de Quintana Roo</t>
    </r>
  </si>
  <si>
    <r>
      <rPr>
        <sz val="8"/>
        <color rgb="FF000000"/>
        <rFont val="Calibri"/>
        <family val="2"/>
      </rPr>
      <t>Colegio de Educación Profesional Técnica del Estado de Quintana Roo</t>
    </r>
  </si>
  <si>
    <r>
      <rPr>
        <sz val="8"/>
        <color rgb="FF000000"/>
        <rFont val="Calibri"/>
        <family val="2"/>
      </rPr>
      <t>Instituto de Capacitación para el Trabajo</t>
    </r>
  </si>
  <si>
    <r>
      <rPr>
        <sz val="8"/>
        <color rgb="FF000000"/>
        <rFont val="Calibri"/>
        <family val="2"/>
      </rPr>
      <t>Instituto Estatal para la Educación de los Jóvenes y Adultos</t>
    </r>
  </si>
  <si>
    <r>
      <rPr>
        <sz val="8"/>
        <color rgb="FF000000"/>
        <rFont val="Calibri"/>
        <family val="2"/>
      </rPr>
      <t>Instituto Tecnológico Superior de Felipe Carrillo Puerto</t>
    </r>
  </si>
  <si>
    <r>
      <rPr>
        <sz val="8"/>
        <color rgb="FF000000"/>
        <rFont val="Calibri"/>
        <family val="2"/>
      </rPr>
      <t>Universidad Tecnológica de Cancún</t>
    </r>
  </si>
  <si>
    <r>
      <rPr>
        <sz val="8"/>
        <color rgb="FF000000"/>
        <rFont val="Calibri"/>
        <family val="2"/>
      </rPr>
      <t>Universidad Tecnológica de la Riviera Maya</t>
    </r>
  </si>
  <si>
    <r>
      <rPr>
        <sz val="8"/>
        <color rgb="FF000000"/>
        <rFont val="Calibri"/>
        <family val="2"/>
      </rPr>
      <t>Universidad  de Quintana Roo</t>
    </r>
  </si>
  <si>
    <r>
      <rPr>
        <sz val="8"/>
        <color rgb="FF000000"/>
        <rFont val="Calibri"/>
        <family val="2"/>
      </rPr>
      <t>Universidad del Caribe</t>
    </r>
  </si>
  <si>
    <r>
      <rPr>
        <sz val="8"/>
        <color rgb="FF000000"/>
        <rFont val="Calibri"/>
        <family val="2"/>
      </rPr>
      <t>Comisión para la Juventud y el Deporte de Quintana Roo</t>
    </r>
  </si>
  <si>
    <r>
      <rPr>
        <sz val="8"/>
        <color rgb="FF000000"/>
        <rFont val="Calibri"/>
        <family val="2"/>
      </rPr>
      <t>Instituto de Infraestructura Física Educativa del Estado de Quintana Roo</t>
    </r>
  </si>
  <si>
    <r>
      <rPr>
        <sz val="8"/>
        <color rgb="FF000000"/>
        <rFont val="Calibri"/>
        <family val="2"/>
      </rPr>
      <t>Consejo Quintanarroense de Ciencia y Tecnología</t>
    </r>
  </si>
  <si>
    <r>
      <rPr>
        <sz val="8"/>
        <color rgb="FF000000"/>
        <rFont val="Calibri"/>
        <family val="2"/>
      </rPr>
      <t>Universidad Intercultural  Maya de Quintana Roo</t>
    </r>
  </si>
  <si>
    <r>
      <rPr>
        <sz val="8"/>
        <color rgb="FF000000"/>
        <rFont val="Calibri"/>
        <family val="2"/>
      </rPr>
      <t>Universidad Politécnica</t>
    </r>
  </si>
  <si>
    <r>
      <rPr>
        <sz val="8"/>
        <color rgb="FF000000"/>
        <rFont val="Calibri"/>
        <family val="2"/>
      </rPr>
      <t>Universidad Tecnológica Chetumal</t>
    </r>
  </si>
  <si>
    <r>
      <rPr>
        <sz val="8"/>
        <color rgb="FF000000"/>
        <rFont val="Calibri"/>
        <family val="2"/>
      </rPr>
      <t>Universidad Politécnica de Bacalar</t>
    </r>
  </si>
  <si>
    <r>
      <rPr>
        <b/>
        <sz val="8"/>
        <color rgb="FF000000"/>
        <rFont val="Calibri"/>
        <family val="2"/>
      </rPr>
      <t>Subsector Salud</t>
    </r>
  </si>
  <si>
    <r>
      <rPr>
        <sz val="8"/>
        <color rgb="FF000000"/>
        <rFont val="Calibri"/>
        <family val="2"/>
      </rPr>
      <t>Servicios Estatales de Salud</t>
    </r>
  </si>
  <si>
    <r>
      <rPr>
        <b/>
        <sz val="8"/>
        <color rgb="FF000000"/>
        <rFont val="Calibri"/>
        <family val="2"/>
      </rPr>
      <t>Subsector Gobierno</t>
    </r>
  </si>
  <si>
    <r>
      <rPr>
        <sz val="8"/>
        <color rgb="FF000000"/>
        <rFont val="Calibri"/>
        <family val="2"/>
      </rPr>
      <t>Sistema Quintanarroense de Comunicación Social</t>
    </r>
  </si>
  <si>
    <r>
      <rPr>
        <sz val="8"/>
        <color rgb="FF000000"/>
        <rFont val="Calibri"/>
        <family val="2"/>
      </rPr>
      <t>Comisión Ejecutiva de Atención a Víctimas del Estado de Quintana Roo</t>
    </r>
  </si>
  <si>
    <r>
      <rPr>
        <b/>
        <sz val="8"/>
        <color rgb="FF000000"/>
        <rFont val="Calibri"/>
        <family val="2"/>
      </rPr>
      <t>Subsector Económico</t>
    </r>
  </si>
  <si>
    <r>
      <rPr>
        <sz val="8"/>
        <color rgb="FF000000"/>
        <rFont val="Calibri"/>
        <family val="2"/>
      </rPr>
      <t>Consejo de Promoción Turística de Quintana Roo</t>
    </r>
  </si>
  <si>
    <r>
      <rPr>
        <sz val="8"/>
        <color rgb="FF000000"/>
        <rFont val="Calibri"/>
        <family val="2"/>
      </rPr>
      <t>Centro de Conciliación Laboral del Estado de Quintana Roo</t>
    </r>
  </si>
  <si>
    <r>
      <rPr>
        <b/>
        <sz val="8"/>
        <color rgb="FF000000"/>
        <rFont val="Calibri"/>
        <family val="2"/>
      </rPr>
      <t>Subsector Desarrollo Urbano</t>
    </r>
  </si>
  <si>
    <r>
      <rPr>
        <sz val="8"/>
        <color rgb="FF000000"/>
        <rFont val="Calibri"/>
        <family val="2"/>
      </rPr>
      <t>Instituto de Movilidad del Estado de Quintana Roo</t>
    </r>
  </si>
  <si>
    <r>
      <rPr>
        <b/>
        <sz val="8"/>
        <color rgb="FF000000"/>
        <rFont val="Calibri"/>
        <family val="2"/>
      </rPr>
      <t>Subsector Social</t>
    </r>
  </si>
  <si>
    <r>
      <rPr>
        <sz val="8"/>
        <color rgb="FF000000"/>
        <rFont val="Calibri"/>
        <family val="2"/>
      </rPr>
      <t>Sistema para el Desarrollo Integral de la Familia</t>
    </r>
  </si>
  <si>
    <r>
      <rPr>
        <sz val="8"/>
        <color rgb="FF000000"/>
        <rFont val="Calibri"/>
        <family val="2"/>
      </rPr>
      <t>Instituto Quintanarroense de la Mujer</t>
    </r>
  </si>
  <si>
    <r>
      <rPr>
        <sz val="8"/>
        <color rgb="FF000000"/>
        <rFont val="Calibri"/>
        <family val="2"/>
      </rPr>
      <t>Instituto para el Desarrollo del Pueblo Maya y las Comunidades Indígenas del Estado de Quintana Roo</t>
    </r>
  </si>
  <si>
    <r>
      <rPr>
        <sz val="8"/>
        <color rgb="FF000000"/>
        <rFont val="Calibri"/>
        <family val="2"/>
      </rPr>
      <t>Instituto Quintanarroense de la Juventud</t>
    </r>
  </si>
  <si>
    <r>
      <rPr>
        <sz val="8"/>
        <color rgb="FF000000"/>
        <rFont val="Calibri"/>
        <family val="2"/>
      </rPr>
      <t>Instituto de la Cultura y las Artes de Quintana Roo</t>
    </r>
  </si>
  <si>
    <r>
      <rPr>
        <sz val="8"/>
        <color rgb="FF000000"/>
        <rFont val="Calibri"/>
        <family val="2"/>
      </rPr>
      <t>Secretaría Ejecutiva del Sistema Anticorrupción del Estado de Quintana Roo</t>
    </r>
  </si>
  <si>
    <r>
      <rPr>
        <sz val="8"/>
        <color rgb="FF000000"/>
        <rFont val="Calibri"/>
        <family val="2"/>
      </rPr>
      <t>Secretariado Ejecutivo del Sistema Estatal de Seguridad Pública</t>
    </r>
  </si>
  <si>
    <r>
      <rPr>
        <sz val="8"/>
        <color rgb="FF000000"/>
        <rFont val="Calibri"/>
        <family val="2"/>
      </rPr>
      <t>Instituto para el Desarrollo y Financiamiento del Estado de Quintana Roo</t>
    </r>
  </si>
  <si>
    <r>
      <rPr>
        <b/>
        <sz val="8"/>
        <color rgb="FF000000"/>
        <rFont val="Calibri"/>
        <family val="2"/>
      </rPr>
      <t>Municipios del Estado</t>
    </r>
  </si>
  <si>
    <r>
      <rPr>
        <sz val="8"/>
        <color rgb="FF000000"/>
        <rFont val="Calibri"/>
        <family val="2"/>
      </rPr>
      <t>Municipio de Cozumel</t>
    </r>
  </si>
  <si>
    <r>
      <rPr>
        <sz val="8"/>
        <color rgb="FF000000"/>
        <rFont val="Calibri"/>
        <family val="2"/>
      </rPr>
      <t>Municipio de Felipe Carrillo Puerto</t>
    </r>
  </si>
  <si>
    <r>
      <rPr>
        <sz val="8"/>
        <color rgb="FF000000"/>
        <rFont val="Calibri"/>
        <family val="2"/>
      </rPr>
      <t>Municipio de Isla Mujeres</t>
    </r>
  </si>
  <si>
    <r>
      <rPr>
        <sz val="8"/>
        <color rgb="FF000000"/>
        <rFont val="Calibri"/>
        <family val="2"/>
      </rPr>
      <t>Municipio de Othón P. Blanco</t>
    </r>
  </si>
  <si>
    <r>
      <rPr>
        <sz val="8"/>
        <color rgb="FF000000"/>
        <rFont val="Calibri"/>
        <family val="2"/>
      </rPr>
      <t>Municipio de Benito Juárez</t>
    </r>
  </si>
  <si>
    <r>
      <rPr>
        <sz val="8"/>
        <color rgb="FF000000"/>
        <rFont val="Calibri"/>
        <family val="2"/>
      </rPr>
      <t>Municipio de José María Morelos</t>
    </r>
  </si>
  <si>
    <r>
      <rPr>
        <sz val="8"/>
        <color rgb="FF000000"/>
        <rFont val="Calibri"/>
        <family val="2"/>
      </rPr>
      <t>Municipio de Lázaro Cárdenas</t>
    </r>
  </si>
  <si>
    <r>
      <rPr>
        <sz val="8"/>
        <color rgb="FF000000"/>
        <rFont val="Calibri"/>
        <family val="2"/>
      </rPr>
      <t>Municipio de Solidaridad</t>
    </r>
  </si>
  <si>
    <r>
      <rPr>
        <sz val="8"/>
        <color rgb="FF000000"/>
        <rFont val="Calibri"/>
        <family val="2"/>
      </rPr>
      <t>Municipio de Tulum</t>
    </r>
  </si>
  <si>
    <r>
      <rPr>
        <sz val="8"/>
        <color rgb="FF000000"/>
        <rFont val="Calibri"/>
        <family val="2"/>
      </rPr>
      <t>Municipio de Bacalar</t>
    </r>
  </si>
  <si>
    <r>
      <rPr>
        <sz val="8"/>
        <color rgb="FF000000"/>
        <rFont val="Calibri"/>
        <family val="2"/>
      </rPr>
      <t>Municipio de Puerto Morelos</t>
    </r>
  </si>
  <si>
    <r>
      <rPr>
        <b/>
        <sz val="8"/>
        <color rgb="FF000000"/>
        <rFont val="Calibri"/>
        <family val="2"/>
      </rPr>
      <t>Deuda Pública</t>
    </r>
  </si>
  <si>
    <t>Las cifras pueden presentar diferencias por redondeo.</t>
  </si>
  <si>
    <t>SECRETARÍA DE FINANZAS Y PLANEACIÓN</t>
  </si>
  <si>
    <t>(Cifras en Pesos)</t>
  </si>
  <si>
    <t>Estado de Quintana Roo</t>
  </si>
  <si>
    <t>Sector Público no Financiero del Estado de Quintana Roo</t>
  </si>
  <si>
    <t>Gobierno General del Estado de Quintana Roo</t>
  </si>
  <si>
    <t>Gobierno del Estado de Quintana Roo</t>
  </si>
  <si>
    <t>Sector Público Financiero del Estado de Quintana Roo</t>
  </si>
  <si>
    <t>Entidades Paraestatales Financieras No Monetarias Con Participación Estatal Mayoritaria</t>
  </si>
  <si>
    <t>Entidades Paraestatales y Fideicomisos No Empresariales y No Financieros</t>
  </si>
  <si>
    <t>Poder Ejecutivo</t>
  </si>
  <si>
    <t>Poder Legislativo</t>
  </si>
  <si>
    <t>Poder Judicial</t>
  </si>
  <si>
    <t>Órganos Autónomos</t>
  </si>
  <si>
    <t>Subsector Educación</t>
  </si>
  <si>
    <t>Subsector Salud</t>
  </si>
  <si>
    <t>Subsector Gobierno</t>
  </si>
  <si>
    <t>Subsector Económico</t>
  </si>
  <si>
    <t>Subsector Desarrollo Urbano</t>
  </si>
  <si>
    <t>Subsector Social</t>
  </si>
  <si>
    <t>No Sectorizados</t>
  </si>
  <si>
    <t>Otros Intermediarios Financieros, excepto Sociedades de Seguros y Fondos de Pensiones</t>
  </si>
  <si>
    <t>Municipios del Estado</t>
  </si>
  <si>
    <r>
      <rPr>
        <sz val="8"/>
        <color rgb="FF000000"/>
        <rFont val="Calibri"/>
        <family val="2"/>
      </rPr>
      <t>Deuda Pública</t>
    </r>
  </si>
  <si>
    <t>Institución/ Unidad Responsable</t>
  </si>
  <si>
    <t>Despacho del Gobernador del Estado</t>
  </si>
  <si>
    <t>Despacho del Gobernador</t>
  </si>
  <si>
    <t>Unidad de Transparencia, Acceso a la Información Pública y Protección de Datos Personales</t>
  </si>
  <si>
    <t>Coordinación del Gabinete de Seguridad y Justicia</t>
  </si>
  <si>
    <t>Coordinación General de Asesores</t>
  </si>
  <si>
    <t>Oficina del Gobernador</t>
  </si>
  <si>
    <t>Secretaría Particular del Gobernador</t>
  </si>
  <si>
    <t>Coordinación Administrativa del Gobernador</t>
  </si>
  <si>
    <t>Coordinación de Análisis y Sistematización de Información</t>
  </si>
  <si>
    <t>Coordinación de Opinión Pública</t>
  </si>
  <si>
    <t>Coordinación de Discurso Político y Análisis de Coyuntura</t>
  </si>
  <si>
    <t>Secretaría Particular de la Oficina del Gobernador</t>
  </si>
  <si>
    <t>Coordinación Jurídica</t>
  </si>
  <si>
    <t>Coordinación de Sistemas</t>
  </si>
  <si>
    <t>Coordinación de Vinculación y Enlace</t>
  </si>
  <si>
    <t>Coordinación de Relaciones Públicas Zona Sur</t>
  </si>
  <si>
    <t>Coordinación de Relaciones Públicas Zona Norte</t>
  </si>
  <si>
    <t>Coordinación de Agenda del Gobernador</t>
  </si>
  <si>
    <t>Coordinación de Asuntos Interinstitucionales</t>
  </si>
  <si>
    <t>Coordinación de Imagén Gubernamental</t>
  </si>
  <si>
    <t>Coordinación de Control y Archivo Documental</t>
  </si>
  <si>
    <t>Coordinación de Planeación y Control Presupuestal</t>
  </si>
  <si>
    <t>Coordinación de Recursos Humanos</t>
  </si>
  <si>
    <t>Coordinación de Proveduría, Servicios y Recursos Materiales</t>
  </si>
  <si>
    <t>Coordinación Técnica</t>
  </si>
  <si>
    <t>Secretaría Técnica Eje 1 Desarrollo y Diversificación Económica con Oportunidades para Todos</t>
  </si>
  <si>
    <t>Secretaría Técnica Eje 2 Gobernabilidad, Seguridad y Estado de Derecho</t>
  </si>
  <si>
    <t>Secretaría Técnica Eje 3 Gobierno Moderno, Confiable y Cercano a la Gente</t>
  </si>
  <si>
    <t>Secretaría Técnica Eje 4 Desarrollo Social y Combate a la Desigualdad</t>
  </si>
  <si>
    <t>Secretaría Técnica Eje 5 Crecimiento Ordenado con Sustentabilidad Ambiental</t>
  </si>
  <si>
    <t>Coordinación General de Comunicación del Gobierno del Estado de Quintana Roo</t>
  </si>
  <si>
    <t>Despacho de la Coordinación General de Comunicación del Estado de Quintana Roo</t>
  </si>
  <si>
    <t>Dirección de Difusión</t>
  </si>
  <si>
    <t>Dirección de Diseño</t>
  </si>
  <si>
    <t>Dirección de Administración</t>
  </si>
  <si>
    <t>Dirección Zona Norte</t>
  </si>
  <si>
    <t>Dirección de Evaluación</t>
  </si>
  <si>
    <t>Secretaría Particular</t>
  </si>
  <si>
    <t>Dirección Jurídica y Unidad de Transparencia, Acceso a la Información Pública y Protección de Datos Personales</t>
  </si>
  <si>
    <t>Dirección de Redes Sociales</t>
  </si>
  <si>
    <t>Dirección Técnica</t>
  </si>
  <si>
    <t>Coordinación de Vinculación de Medios Nacionales e Internacionales</t>
  </si>
  <si>
    <t>Dirección General de Vinculación</t>
  </si>
  <si>
    <t>Secretaría de Obras Públicas</t>
  </si>
  <si>
    <t>Despacho de la Secretaría de Obras Públicas</t>
  </si>
  <si>
    <t>Dirección de Asuntos Jurídicos y Unidad de Transparencia, Acceso a la Información Pública y Protección de Datos Personales</t>
  </si>
  <si>
    <t>Secretaría Técnica</t>
  </si>
  <si>
    <t>Coordinación de Obra Pública Zona Norte</t>
  </si>
  <si>
    <t>Subsecretaría de Obras</t>
  </si>
  <si>
    <t>Subsecretaría de Licitaciones y Control Documental</t>
  </si>
  <si>
    <t>Subsecretaría de Planeación, Gestión y Programación</t>
  </si>
  <si>
    <t>Subsecretaría de Vinculación Institucional</t>
  </si>
  <si>
    <t>Subsecretaría de Estudios y Proyectos</t>
  </si>
  <si>
    <t>Dirección de Edificaciones e Infraestructura</t>
  </si>
  <si>
    <t>Dirección de Vinculación y Participación Social</t>
  </si>
  <si>
    <t>Dirección de Caminos y Vialidades</t>
  </si>
  <si>
    <t>Dirección de Estudios y Proyectos</t>
  </si>
  <si>
    <t>Dirección de Comunicación Social</t>
  </si>
  <si>
    <t>Dirección de Costos</t>
  </si>
  <si>
    <t>Dirección de Licitaciones</t>
  </si>
  <si>
    <t>Dirección de Control Documental de Obra Pública y Auditorías</t>
  </si>
  <si>
    <t>Dirección de Medio Ambiente</t>
  </si>
  <si>
    <t>Dirección de Planeación</t>
  </si>
  <si>
    <t>Dirección de Programación y Estadísiticas</t>
  </si>
  <si>
    <t>Subdirección de Administración</t>
  </si>
  <si>
    <t>Subdirección de Proveeduría y Servicios Generales</t>
  </si>
  <si>
    <t>Secretaría de Gobierno</t>
  </si>
  <si>
    <t>Despacho de la Secretaría de Gobierno</t>
  </si>
  <si>
    <t>Dirección de Evaluación, Seguimiento y Archivo</t>
  </si>
  <si>
    <t>Subsecretaría de Gobierno</t>
  </si>
  <si>
    <t>Subsecretaría Social e Interinstitucional en la Zona Norte</t>
  </si>
  <si>
    <t>Subsecretaría de Enlace Interinstitucional</t>
  </si>
  <si>
    <t>Subsecretaría de Asuntos Jurídicos</t>
  </si>
  <si>
    <t>Subsecretaría Técnica</t>
  </si>
  <si>
    <t>Subsecretaría de Derechos Humanos</t>
  </si>
  <si>
    <t>Dirección General y Oficialía Central del Registro Civil</t>
  </si>
  <si>
    <t>Dirección General de Notarías</t>
  </si>
  <si>
    <t>Dirección de Asuntos Agrarios</t>
  </si>
  <si>
    <t>Dirección de Asuntos Sociales en la Zona Norte</t>
  </si>
  <si>
    <t>Dirección de Gestión de Trámites en la Zona Norte</t>
  </si>
  <si>
    <t>Dirección Jurídica</t>
  </si>
  <si>
    <t>Dirección de Enlace con Organizaciones Sociales</t>
  </si>
  <si>
    <t>Dirección del Periódico Oficial del Estado de Quintana Roo</t>
  </si>
  <si>
    <t>Dirección de Programas de Población</t>
  </si>
  <si>
    <t>Dirección de Estudios Sociodemográficos</t>
  </si>
  <si>
    <t>Dirección de Gobierno</t>
  </si>
  <si>
    <t>Dirección de Asuntos Obrero Patronales</t>
  </si>
  <si>
    <t>Dirección de lo Contencioso Administrativo</t>
  </si>
  <si>
    <t>Dirección de Derechos Humanos</t>
  </si>
  <si>
    <t>Dirección de Proyectos y Análisis de Indicadores</t>
  </si>
  <si>
    <t>Dirección de Asuntos Económicos en la Zona Norte</t>
  </si>
  <si>
    <t>Dirección de Medios en la Zona Norte</t>
  </si>
  <si>
    <t>Dirección de Información Sociopolítica</t>
  </si>
  <si>
    <t>Dirección General de Atención a la Violencia de Género</t>
  </si>
  <si>
    <t>Dirección de Seguimiento a la Violencia de Género</t>
  </si>
  <si>
    <t>Dirección Jurídica para Asuntos Sobre Violencia de Género</t>
  </si>
  <si>
    <t>Secretaría Ejecutiva del Sistema Estatal de Protección de los Derechos de Niñas, Niños y Adolescentes</t>
  </si>
  <si>
    <t>Despacho de la Secretaría Ejecutiva del Sistema Estatal de Protección de Niñas, Niños y Adolescentes.</t>
  </si>
  <si>
    <t>Dirección Operativa y Unidad de Transparencia y Acceso a la Información Pública y Protección de Datos Personales.</t>
  </si>
  <si>
    <t>Coordinación Estatal de Protección Civil de Quintana Roo</t>
  </si>
  <si>
    <t>Despacho de la Coordinación Estatal de Protección Civil</t>
  </si>
  <si>
    <t>Dirección Operativa y de Emergencias</t>
  </si>
  <si>
    <t>Dirección de Meteorología</t>
  </si>
  <si>
    <t>Dirección de Informática</t>
  </si>
  <si>
    <t>Dirección para la Gestión Integral de Riesgo</t>
  </si>
  <si>
    <t>Dirección Jurídica, Administrativa y Unidad de Transparencia, Acceso a la Información Pública y Protección de Datos Personales</t>
  </si>
  <si>
    <t>Representación del Gobierno del Estado en la Ciudad de México, Distrito Federal</t>
  </si>
  <si>
    <t>Despacho de la Representación</t>
  </si>
  <si>
    <t>Dirección de Administración y Finanzas</t>
  </si>
  <si>
    <t>Dirección de Inversión Económica y Turística</t>
  </si>
  <si>
    <t>Dirección de Información, Cultura y Relaciones Públicas</t>
  </si>
  <si>
    <t>Archivo General del Estado de Quintana Roo</t>
  </si>
  <si>
    <t>Despacho de la Dirección General del Archivo General del Estado de Quintana Roo</t>
  </si>
  <si>
    <t>Dirección de Archivo del Ejecutivo</t>
  </si>
  <si>
    <t>Registro Público de la Propiedad y del Comercio del Estado de Quintana Roo</t>
  </si>
  <si>
    <t>Despacho de la Dirección General del Registro Público de la Propiedad y del Comercio del Estado de Quintana Roo</t>
  </si>
  <si>
    <t>Dirección de Innovación e Informática</t>
  </si>
  <si>
    <t>Delegación del Registro Público de la Propiedad y del Comercio en Othón P. Blanco</t>
  </si>
  <si>
    <t>Delegación del Registro Público de la Propiedad y del Comercio en Solidaridad</t>
  </si>
  <si>
    <t>Delegación del Registro Público de la Propiedad y del Comercio en Cozumel</t>
  </si>
  <si>
    <t>Delegación del Registro Público de la Propiedad y del Comercio en Benito Juárez</t>
  </si>
  <si>
    <t>Comisión de Búsqueda de Personas del Estado de Quintana Roo</t>
  </si>
  <si>
    <t>Despacho de la Dirección General de la Comisión de Búsqueda de Personas del Estado de Quintana Roo</t>
  </si>
  <si>
    <t>Consejería Jurídica del Poder Ejecutivo</t>
  </si>
  <si>
    <t>Despacho de la Consejería Jurídica del Poder Ejecutivo</t>
  </si>
  <si>
    <t>Coordinación de Asuntos Jurídicos</t>
  </si>
  <si>
    <t>Dirección de Controversias Constitucionales y Acciones de Inconstitucionalidad</t>
  </si>
  <si>
    <t>Secretaría Técnica de la Comisión de Estudios Jurídicos</t>
  </si>
  <si>
    <t>Dirección de Amparos</t>
  </si>
  <si>
    <t>Dirección de Asuntos Contenciosos</t>
  </si>
  <si>
    <t>Secretaría Técnica del Sector Gobierno</t>
  </si>
  <si>
    <t>Dirección de Enlace Interinstitucional</t>
  </si>
  <si>
    <t>Secretaría Técnica del Sector Económico</t>
  </si>
  <si>
    <t>Secretaría Técnica del Sector Social</t>
  </si>
  <si>
    <t>Secretaría Técnica del Sector Agropecuario, Medio Ambiente e infraestructura</t>
  </si>
  <si>
    <t>Secretaría de Finanzas y Planeación</t>
  </si>
  <si>
    <t>Despacho de la Secretaría de Finanzas y Planeación</t>
  </si>
  <si>
    <t>Dirección Administrativa</t>
  </si>
  <si>
    <t>Dirección de Archivo</t>
  </si>
  <si>
    <t>Dirección de Comunicación</t>
  </si>
  <si>
    <t>Subsecretaría Técnica Hacendaria</t>
  </si>
  <si>
    <t>SubSecretaría de Ingresos</t>
  </si>
  <si>
    <t>Tesorería General</t>
  </si>
  <si>
    <t>Subsecretaría de Política Hacendaria y Control Presupuestal</t>
  </si>
  <si>
    <t>SubSecretaría de Crédito y Finanzas</t>
  </si>
  <si>
    <t>SubSecretaría de Planeación</t>
  </si>
  <si>
    <t>Subsecretaría de Oficialia Mayor</t>
  </si>
  <si>
    <t>Dirección de Egresos</t>
  </si>
  <si>
    <t>Dirección General de Capital Humano</t>
  </si>
  <si>
    <t>Dirección General de Normatividad y Contrataciones</t>
  </si>
  <si>
    <t>Dirección General de Administración de Bienes y Servicios</t>
  </si>
  <si>
    <t>Dirección General de Giras</t>
  </si>
  <si>
    <t>Dirección de Caja</t>
  </si>
  <si>
    <t>Dirección de Contabilidad Gubernamental</t>
  </si>
  <si>
    <t>Dirección de Control Presupuestal</t>
  </si>
  <si>
    <t>Dirección de Política y Programación Presupuestal</t>
  </si>
  <si>
    <t>Dirección de Fideicomisos y Organismos</t>
  </si>
  <si>
    <t>Dirección de Crédito y Desarrollo</t>
  </si>
  <si>
    <t>Dirección de Entidades Paraestatales</t>
  </si>
  <si>
    <t>Dirección de la Zona Federal Marítimo Terrestre en Benito Juárez</t>
  </si>
  <si>
    <t>Dirección de Egresos Zona Norte</t>
  </si>
  <si>
    <t>Dirección de Control y Seguimiento de Inversión Pública</t>
  </si>
  <si>
    <t>Dirección de Vinculación para la Planeación</t>
  </si>
  <si>
    <t>Unidad de Inversiones</t>
  </si>
  <si>
    <t>Dirección Operativa del COPLADE</t>
  </si>
  <si>
    <t>Dirección de Control Presupuestal de los Servicios Personales.</t>
  </si>
  <si>
    <t>Dirección Técnica de Ingresos</t>
  </si>
  <si>
    <t>Dirección de Información Estadística y Geográfica</t>
  </si>
  <si>
    <t>Dirección  General de Licencias de Bebidas Alcohólicas</t>
  </si>
  <si>
    <t>Dirección General de Tecnologías de la Información y Comunicaciones</t>
  </si>
  <si>
    <t>Dirección General de Ingresos</t>
  </si>
  <si>
    <t>Dirección General Jurídica</t>
  </si>
  <si>
    <t>Dirección Técnica de Informática</t>
  </si>
  <si>
    <t>Dirección de Servicio Profesional de Carrera</t>
  </si>
  <si>
    <t>Dirección de Administración de Recursos Humanos</t>
  </si>
  <si>
    <t>Dirección Normativa y de Planeación de Contrataciones</t>
  </si>
  <si>
    <t>Dirección de Procedimientos de Contratación</t>
  </si>
  <si>
    <t>Dirección  de Administración de Bienes y Servicios</t>
  </si>
  <si>
    <t>Dirección de Atención a Centro de Gobierno</t>
  </si>
  <si>
    <t>Dirección de Servicios y Apoyo Logístico</t>
  </si>
  <si>
    <t>Dirección de Sistema de Información</t>
  </si>
  <si>
    <t>Dirección Jurídica Hacendaria</t>
  </si>
  <si>
    <t>Dirección Jurídica de Asuntos Administrativos</t>
  </si>
  <si>
    <t>Instituto Geográfico y Catastral del Estado de Quintana Roo</t>
  </si>
  <si>
    <t>Despacho de la Dirección General</t>
  </si>
  <si>
    <t>Dirección de Planeación y Valuación</t>
  </si>
  <si>
    <t>Procuraduría Fiscal del Estado de Quintana Roo</t>
  </si>
  <si>
    <t>Despacho de la Procuraduría Fiscal del Estado de Quintana Roo</t>
  </si>
  <si>
    <t>Dirección Administrativa y Unidad de Transparencia, Acceso a la información Pública y Protección de Datos Personales</t>
  </si>
  <si>
    <t>Centro de Evaluación del Desempeño del Estado de Quintana Roo</t>
  </si>
  <si>
    <t>Despacho de la Dirección General del Centro de Evaluación del Desempeño del Estado de Quintana Roo</t>
  </si>
  <si>
    <t>Servicio de Administración Tributaria del Estado de Quintana Roo</t>
  </si>
  <si>
    <t>Despacho de la Dirección General del Servicio de Administración Tributaria del Estado de Quintana Roo</t>
  </si>
  <si>
    <t>Dirección de Tecnologías de la Información y Comunicaciones</t>
  </si>
  <si>
    <t>Dirección Estatal de Asistencia al Contribuyente</t>
  </si>
  <si>
    <t>Dirección Estatal de Recaudación</t>
  </si>
  <si>
    <t>Dirección Estatal de Auditoría Fiscal</t>
  </si>
  <si>
    <t>Dirección Estatal Jurídica</t>
  </si>
  <si>
    <t>Dirección de Recaudación de Othón P. Blanco</t>
  </si>
  <si>
    <t>Dirección de Recaudación de Bacalar</t>
  </si>
  <si>
    <t>Dirección de Recaudación de José María Morelos</t>
  </si>
  <si>
    <t>Dirección de Recaudación de Felipe Carrillo Puerto</t>
  </si>
  <si>
    <t>Dirección de Recaudación de Tulum</t>
  </si>
  <si>
    <t>Dirección de Recaudación de Solidaridad</t>
  </si>
  <si>
    <t>Dirección de Recaudación de Lázaro Cárdenas</t>
  </si>
  <si>
    <t>Dirección de Recaudación de Benito Juárez</t>
  </si>
  <si>
    <t>Dirección de Recaudación de Isla Mujeres</t>
  </si>
  <si>
    <t>Dirección de Recaudación de Cozumel</t>
  </si>
  <si>
    <t>Dirección de Recaudación de Puerto Morelos</t>
  </si>
  <si>
    <t>Dirección de Auditoría Fiscal Zona Centro</t>
  </si>
  <si>
    <t>Dirección de Auditoría Fiscal Zona Sur</t>
  </si>
  <si>
    <t>Dirección de Auditoría Fiscal Zona Norte</t>
  </si>
  <si>
    <t>Dirección de Normatividad Fiscal y Asesoría Fiscal</t>
  </si>
  <si>
    <t>Dirección de lo Contencioso</t>
  </si>
  <si>
    <t>Secretaría de Desarrollo Territorial Urbano Sustentable</t>
  </si>
  <si>
    <t>Despacho de la Secretaría de Desarrollo  Territorial Urbano Sustentable</t>
  </si>
  <si>
    <t>Dirección de Enlace de Vivienda en Cozumel</t>
  </si>
  <si>
    <t>Dirección de Gestión de la Movilidad Zona Norte</t>
  </si>
  <si>
    <t>Dirección de Comunicación y Enlace Social</t>
  </si>
  <si>
    <t>Dirección de Atención y Seguimiento de Asuntos Internos</t>
  </si>
  <si>
    <t>Unidad de Transparencia, Acceso a Información Pública y Protección de Datos Personales</t>
  </si>
  <si>
    <t>Dirección de Tecnologías de la Información</t>
  </si>
  <si>
    <t>Subsecretaría de Administración Territorial</t>
  </si>
  <si>
    <t>Subsecretaría de Gestión Territorial</t>
  </si>
  <si>
    <t>Subsecretaría de Vivienda</t>
  </si>
  <si>
    <t>Subsecretaría de Desarrollo Metropolitano Zona Norte</t>
  </si>
  <si>
    <t>Subsecretaría de Ordenamiento Territorial</t>
  </si>
  <si>
    <t>Subsecretaría del Espacio Público y Movilidad Zona Norte</t>
  </si>
  <si>
    <t>Dirección de Administración Territorial</t>
  </si>
  <si>
    <t>Dirección de Planificación Urbana</t>
  </si>
  <si>
    <t>Dirección de Procuración del Ordenamiento Territorial</t>
  </si>
  <si>
    <t>Dirección de Planeación y Programación</t>
  </si>
  <si>
    <t>Dirección de Proyectos y Programas de Vivienda</t>
  </si>
  <si>
    <t>Dirección de Estudios Urbanos</t>
  </si>
  <si>
    <t>Dirección de Enlace de Administración Territorial Benito Juárez</t>
  </si>
  <si>
    <t>Dirección de Gestión de Vivienda</t>
  </si>
  <si>
    <t>Dirección de Asuntos Inmobiliarios</t>
  </si>
  <si>
    <t>Dirección Metropolitana Zona Norte</t>
  </si>
  <si>
    <t>Dirección de Regularización del Suelo</t>
  </si>
  <si>
    <t>Dirección de Planificación del Territorio</t>
  </si>
  <si>
    <t>Dirección de Sustentabilidad Ambiental</t>
  </si>
  <si>
    <t>Dirección de Gestión del Espacio Público Zona Norte</t>
  </si>
  <si>
    <t>Dirección de Enlace de Vivienda en Benito Juarez</t>
  </si>
  <si>
    <t>Dirección de Desarrollo Administrativo y Mejora Regulatoria</t>
  </si>
  <si>
    <t>Dirección de Proyectos</t>
  </si>
  <si>
    <t>Dirección de Enlace de Administración Territorial Solidaridad</t>
  </si>
  <si>
    <t>Dirección de Gestión Metropolitana Zona Norte</t>
  </si>
  <si>
    <t>Dirección de Atención Social</t>
  </si>
  <si>
    <t>Secretaría de Turismo</t>
  </si>
  <si>
    <t>Despacho de la Secretaría de Turísmo</t>
  </si>
  <si>
    <t>Dirección Técnica Zona Norte</t>
  </si>
  <si>
    <t>Dirección de Innovación y Tecnologías</t>
  </si>
  <si>
    <t>Dirección de Comunicación Social Zona Norte</t>
  </si>
  <si>
    <t>Dirección de Atención al Turista Zona Norte</t>
  </si>
  <si>
    <t>Secretaría Privada</t>
  </si>
  <si>
    <t>Subsecretaría de Planeación y Desarrollo Turístico</t>
  </si>
  <si>
    <t>Subsecretaría de Promoción y Operación Turística Zona Norte</t>
  </si>
  <si>
    <t>Dirección de Planeación y Política Turística</t>
  </si>
  <si>
    <t>Dirección de Fomento a la Inversión</t>
  </si>
  <si>
    <t>Dirección de Proyectos de Infraestructura Turística</t>
  </si>
  <si>
    <t>Dirección de Ordenamiento Turístico Sustentable Zona Norte</t>
  </si>
  <si>
    <t>Dirección De Promoción Turística Zona Norte</t>
  </si>
  <si>
    <t>Dirección de Capacitación y Cultura Turística</t>
  </si>
  <si>
    <t>Dirección de Mercadotecnia Zona Norte</t>
  </si>
  <si>
    <t>Dirección de Programas Especiales Zona Norte</t>
  </si>
  <si>
    <t>Dirección de Desarrollo de Productos Turísticos</t>
  </si>
  <si>
    <t>Dirección de Relaciones Públicas Zona Norte</t>
  </si>
  <si>
    <t>Dirección de Diseño e Imagen Turística</t>
  </si>
  <si>
    <t>Secretaría de Educación</t>
  </si>
  <si>
    <t>Despacho  de la Secretaría</t>
  </si>
  <si>
    <t>Despacho de la Subsecretaría de Administración y Finanzas</t>
  </si>
  <si>
    <t>Despacho de la Subsecretaría de Planeación</t>
  </si>
  <si>
    <t>Despacho de la Subsecretaría Académica</t>
  </si>
  <si>
    <t>Despacho de la Subsecretaría de Recursos Humanos</t>
  </si>
  <si>
    <t>Despacho de la Subsecretaría de Educación Media Superior y Superior</t>
  </si>
  <si>
    <t>Dirección de Educación Superior</t>
  </si>
  <si>
    <t>Dirección de Educación Media Superior</t>
  </si>
  <si>
    <t>Dirección del Programa de Educación Inicial y Básica para la Población Rural e Indígena</t>
  </si>
  <si>
    <t>Secretaría de Desarrollo Económico</t>
  </si>
  <si>
    <t>Despacho de la Secretaría de Desarrollo Económico</t>
  </si>
  <si>
    <t>Dirección Administrativa y de Archivo</t>
  </si>
  <si>
    <t>Dirección Juridica y Unidad de Transparencia, Acceso a la Información Pública y protección de Datos Personales</t>
  </si>
  <si>
    <t>Dirección de Fomento Artesanal</t>
  </si>
  <si>
    <t>Dirección de Industria y Atracción de Inversiones</t>
  </si>
  <si>
    <t>Dirección de Comercio Exterior</t>
  </si>
  <si>
    <t>Subsecretaría de Desarrollo Económico</t>
  </si>
  <si>
    <t>Subsecretaría de Planeación Económica</t>
  </si>
  <si>
    <t>Dirección de Articulación Productiva</t>
  </si>
  <si>
    <t>Dirección de Vinculación Comercial y Abasto</t>
  </si>
  <si>
    <t>Dirección de Capacitación y de Desarrollo Empresarial</t>
  </si>
  <si>
    <t>Dirección del Emprendedor</t>
  </si>
  <si>
    <t>Dirección de Fomento y Desarrollo  Empresarial Zona Norte</t>
  </si>
  <si>
    <t>Dirección de Información Económica y de Mercado</t>
  </si>
  <si>
    <t>Dirección General del Fondo para el Desarrollo Económico</t>
  </si>
  <si>
    <t>Dirección de Financiamiento Zona Norte</t>
  </si>
  <si>
    <t>Instituto Quintanarroense de Innovación y Tecnología</t>
  </si>
  <si>
    <t>Despacho de la Dirección General  del Instituto Quintanarroense de Innovación y Tecnología</t>
  </si>
  <si>
    <t>Dirección de Gobierno Digital</t>
  </si>
  <si>
    <t>Dirección de Estrategia Digital</t>
  </si>
  <si>
    <t>Dirección de Economía Creativa Zona Norte</t>
  </si>
  <si>
    <t>Dirección de Generación de Talento  Zona Norte</t>
  </si>
  <si>
    <t>Comisión Estatal de Mejora Regulatoria</t>
  </si>
  <si>
    <t>Despacho de la Comisión Estatal de Mejora Regulatoria</t>
  </si>
  <si>
    <t>Dirección de Armonización, Competitividad y Unidad de Transparencia, Acceso a la Información Pública y Protección de Datos Personales</t>
  </si>
  <si>
    <t>Dirección de Registro y Simplificación Administrativa</t>
  </si>
  <si>
    <t>Secretaría de la Contraloría</t>
  </si>
  <si>
    <t>Despacho de la Secretaría de la Contraloría</t>
  </si>
  <si>
    <t>Delegación en Benito Juárez</t>
  </si>
  <si>
    <t>Despacho de la Subsecretaría de Auditoria y Control Interno</t>
  </si>
  <si>
    <t>Despacho de la Subsecretaría de Resoluciones y Normatividad</t>
  </si>
  <si>
    <t>Despacho de la Subsecretaría de Fiscalización e Investigación de Obra Pública, Adquisiciones y Servicios</t>
  </si>
  <si>
    <t>Despacho de la Subsecretaría de Investigación y Vinculación</t>
  </si>
  <si>
    <t>Despacho de la Coordinación General de los Órganos Internos de Control</t>
  </si>
  <si>
    <t>Despacho de la Coordinación General de Comisarios de Entidades</t>
  </si>
  <si>
    <t>Despacho de la Coordinación General de Planeación y Contraloría Social</t>
  </si>
  <si>
    <t>Despacho de la Coordinación General de Normatividad y Regulación</t>
  </si>
  <si>
    <t>Despacho de la Coordinación General de Auditoría y Control Interno</t>
  </si>
  <si>
    <t>Despacho de la Coordinación General de Fiscalización de Obra Pública, Adquisiciones y Servicios</t>
  </si>
  <si>
    <t>Despacho de la Coordinación General de Investigación</t>
  </si>
  <si>
    <t>Despacho de la Coordinación General Jurídica y de Vinculación</t>
  </si>
  <si>
    <t>Despacho de la Coordinación General de Transparencia, Acceso a la Información y Protección de Datos Personales</t>
  </si>
  <si>
    <t>Despacho de la Coordinación General de Sustanciación y Resoluciones</t>
  </si>
  <si>
    <t>Despacho de la Coordinación General de Seguimiento e Investigación de Auditorías de Recursos Federales y Estatales</t>
  </si>
  <si>
    <t>Despacho de la Coordinación General de Comunicación Social</t>
  </si>
  <si>
    <t>Despacho de la Coordinación General Administrativa</t>
  </si>
  <si>
    <t>Coordinación de los Órganos Internos de Control A</t>
  </si>
  <si>
    <t>Coordinación Operativa y de Entidades de Educación Superior</t>
  </si>
  <si>
    <t>Coordinación de Evaluación Administrativa</t>
  </si>
  <si>
    <t>Coordinación Operativa de Planeación, Evaluación y Vinculación Interinstitucional</t>
  </si>
  <si>
    <t>Coordinación de Trámites y Servicios</t>
  </si>
  <si>
    <t>Coordinación de Auditoría Gubernamental</t>
  </si>
  <si>
    <t>Coordinación de Auditoría de Obra Pública, Adquisiciones y Servicios</t>
  </si>
  <si>
    <t>Coordinación de Vinculación y Seguimiento</t>
  </si>
  <si>
    <t>Coordinación de Acceso a la Información</t>
  </si>
  <si>
    <t>Coordinación de Investigación A</t>
  </si>
  <si>
    <t>Coordinación de Investigación B</t>
  </si>
  <si>
    <t>Coordinación de Quejas y Denuncias</t>
  </si>
  <si>
    <t>Coordinación de Situación Patrimonial</t>
  </si>
  <si>
    <t>Coordinación de Apoyo Jurídico de los Órganos Internos de Control</t>
  </si>
  <si>
    <t>Coordinación de los Órganos Internos de Control B</t>
  </si>
  <si>
    <t>Coordinación de Apoyo Jurídico de Auditoría y Control Interno</t>
  </si>
  <si>
    <t>Coordinación Operativa de Contraloría Social</t>
  </si>
  <si>
    <t>Mesa de Sustanciación e Instrucción A</t>
  </si>
  <si>
    <t>Mesa de Resoluciones A</t>
  </si>
  <si>
    <t>Coordinación de Evaluación Normativa</t>
  </si>
  <si>
    <t>Coordinación Jurídica de Comisarios de Entidades</t>
  </si>
  <si>
    <t>Coordinación de Seguimiento de Auditorías con Recursos Federales y Estatales</t>
  </si>
  <si>
    <t>Coordinación de Investigación en Auditorías de Tipo Federal y Estatal</t>
  </si>
  <si>
    <t>Coordinación de Supervisión de Obra Pública, Adquisiciones y Servicios</t>
  </si>
  <si>
    <t>Coordinación de Tecnologías de la Información</t>
  </si>
  <si>
    <t>Coordinación de Control Interno</t>
  </si>
  <si>
    <t>Secretaría de Salud</t>
  </si>
  <si>
    <t>Despacho de la Secretaría de Salud</t>
  </si>
  <si>
    <t>Subsecretaría de Salud Zona Sur</t>
  </si>
  <si>
    <t>Dirección de Diseño e Imagen Institucional</t>
  </si>
  <si>
    <t>Administración del Patrimonio de la Beneficencia Pública del Estado de Quintana Roo</t>
  </si>
  <si>
    <t>Dirección de Desarrollo Social</t>
  </si>
  <si>
    <t>Junta de Asistencia Social Privada de Quintana Roo</t>
  </si>
  <si>
    <t>Despacho de la Delegación Ejecutiva</t>
  </si>
  <si>
    <t>Secretaría de Desarrollo Agropecuario, Rural y Pesca</t>
  </si>
  <si>
    <t>Despacho de la Secertaria de Desarrollo Agropecuario, Rural y Pesca</t>
  </si>
  <si>
    <t>Dirección Jurídica y Unidad de Transparencia, Acceso a la información Pública y Protección de Datos Personales.</t>
  </si>
  <si>
    <t>Dirección de Desarrollo Agropecuario de la Zona Centro</t>
  </si>
  <si>
    <t>Dirección de Desarrollo Agropecuario de la Zona Norte</t>
  </si>
  <si>
    <t>Dirección de Pesca y Acuacultura</t>
  </si>
  <si>
    <t>Dirección de Planeación y Estadística</t>
  </si>
  <si>
    <t>Dirección de Enlace Institucional</t>
  </si>
  <si>
    <t>Subsecretaría de Agricultura</t>
  </si>
  <si>
    <t>Subsecretaría de Ganadería</t>
  </si>
  <si>
    <t>Subsecretaría de Desarrollo Rural</t>
  </si>
  <si>
    <t>Dirección de Agronegocios</t>
  </si>
  <si>
    <t>Dirección de Fomento Agrícola y Comunitario</t>
  </si>
  <si>
    <t>Dirección de Administración de Riesgos</t>
  </si>
  <si>
    <t>Dirección de Fomento Bovino</t>
  </si>
  <si>
    <t>Dirección de Organización y Fomento Tecnológico Pecuario</t>
  </si>
  <si>
    <t>Dirección de Especies Menores</t>
  </si>
  <si>
    <t>Dirección de Sanidad Animal</t>
  </si>
  <si>
    <t>Dirección de Proyectos Productivos</t>
  </si>
  <si>
    <t>Dirección de Desarrollo Rural</t>
  </si>
  <si>
    <t>Coordinación General de Infraestructura Rural</t>
  </si>
  <si>
    <t>Coordinación General de Financiamiento</t>
  </si>
  <si>
    <t>Dirección de Construcción</t>
  </si>
  <si>
    <t>Dirección de Programas Federalizados</t>
  </si>
  <si>
    <t>Dirección de Evaluación Financiera</t>
  </si>
  <si>
    <t>Dirección de Operación Financiera</t>
  </si>
  <si>
    <t>Secretaría de Seguridad Pública</t>
  </si>
  <si>
    <t>Despacho de la Secretaría de Seguridad Pública</t>
  </si>
  <si>
    <t>Dirección de Relaciones Públicas</t>
  </si>
  <si>
    <t>Dirección Jurídica y Unidad de Transparencia, Acceso a la Información Pública y Protección de Datos Personales.</t>
  </si>
  <si>
    <t>SubSecretaría de Seguridad Pública</t>
  </si>
  <si>
    <t>Subsecretaría de Planeación y Finanzas</t>
  </si>
  <si>
    <t>SubSecretaría de Ejecución de Penas y Medidas de Seguridad</t>
  </si>
  <si>
    <t>SubSecretaría de Seguridad Pública en la Zona Norte</t>
  </si>
  <si>
    <t>Servicio Público de Escolta</t>
  </si>
  <si>
    <t>Comisión Estatal de la Policía Preventiva</t>
  </si>
  <si>
    <t>Dirección General de Administración</t>
  </si>
  <si>
    <t>Dirección General de Ejecución de Penas y Medidas de Seguridad</t>
  </si>
  <si>
    <t>Dirección General de Ejecución de Medidas para Adolescentes</t>
  </si>
  <si>
    <t>Dirección General de Operaciones del Servicio Público de Escolta</t>
  </si>
  <si>
    <t>Dirección de Asuntos Internos</t>
  </si>
  <si>
    <t>Dirección de Registro y Supervisión de Empresas y Servicios Privados de Seguridad</t>
  </si>
  <si>
    <t>Dirección de la Policía Procesal</t>
  </si>
  <si>
    <t>Dirección de Recursos Materiales</t>
  </si>
  <si>
    <t>Dirección de Recursos Financieros</t>
  </si>
  <si>
    <t>Dirección del Centro Penitenciario en Chetumal</t>
  </si>
  <si>
    <t>Dirección del Centro Penitenciario en Benito Juárez</t>
  </si>
  <si>
    <t>Dirección del Centro de Ejecución de Medidas para Adolescentes</t>
  </si>
  <si>
    <t>Unidad de Servicios Especiales de Vigilancia</t>
  </si>
  <si>
    <t>Dirección de la Unidad de Inteligencia</t>
  </si>
  <si>
    <t>Dirección de la Policía Rural</t>
  </si>
  <si>
    <t>Dirección de Tránsito</t>
  </si>
  <si>
    <t>Dirección de Servicios Generales</t>
  </si>
  <si>
    <t>Dirección de Recursos Humanos</t>
  </si>
  <si>
    <t>Dirección de la Unidad de Medidas Cautelares</t>
  </si>
  <si>
    <t>Coordinación de Operaciones Zona Sur del Servicio Público de Escolta</t>
  </si>
  <si>
    <t>Coordinación de Operaciones Especializada y Enlace Administrativo del Servicio Público de Escolta</t>
  </si>
  <si>
    <t>Coordinación de Operaciones Zona Norte del Servicio Público de Escolta</t>
  </si>
  <si>
    <t>Ayudantía del C. Gobernador</t>
  </si>
  <si>
    <t>Dirección del Centro Penitenciario en Cozumel</t>
  </si>
  <si>
    <t>Subsecretaría de los Centros de Control, Comando, Cómputo y Comunicación C4 y C5</t>
  </si>
  <si>
    <t>Dirección General de la Academia Estatal de Seguridad Pública</t>
  </si>
  <si>
    <t>Coordinación General de Vinculación con Instancias</t>
  </si>
  <si>
    <t>Dirección de Telecomunicaciones</t>
  </si>
  <si>
    <t>Dirección de Enlace al Centro Estatal de Información</t>
  </si>
  <si>
    <t>Dirección del Subcentro de Control, Comando, Cómputo y Comunicación en la  Zona Norte</t>
  </si>
  <si>
    <t>Coordinación Académica</t>
  </si>
  <si>
    <t>Dirección de Vinculación con Instancias</t>
  </si>
  <si>
    <t>Centro Estatal de Evaluación y Control de Confianza</t>
  </si>
  <si>
    <t>Despacho de la Dirección General del Centro Estatal de Evaluación y Control de Confianza</t>
  </si>
  <si>
    <t>Dirección de Poligrafía</t>
  </si>
  <si>
    <t>Dirección de Medicina y Toxicología</t>
  </si>
  <si>
    <t>Dirección de Investigación Socioeconómica</t>
  </si>
  <si>
    <t>Dirección de Psicología</t>
  </si>
  <si>
    <t>Dirección de Certificación y Enlace</t>
  </si>
  <si>
    <t>Dirección de Integración</t>
  </si>
  <si>
    <t>Dirección de Evaluación Zona Norte</t>
  </si>
  <si>
    <t>Secretaría de Ecología y Medio Ambiente</t>
  </si>
  <si>
    <t>Despacho de la Secretaría de Ecología y Medio Ambiente</t>
  </si>
  <si>
    <t>Dirección Jurídica y Unidad de Transparencia, Acceso a Información Pública y Protección de Datos Personales.</t>
  </si>
  <si>
    <t>Subsecretaría de Gestión y Protección Ambiental</t>
  </si>
  <si>
    <t>Subsecretaría de Política Ambiental y Planeación</t>
  </si>
  <si>
    <t>Dirección de Residuos de Manejo Especial</t>
  </si>
  <si>
    <t>Dirección de Prevención de la Contaminación Ambiental</t>
  </si>
  <si>
    <t>Dirección de Ordenamiento Ecológico</t>
  </si>
  <si>
    <t>Dirección de Cambio Climático</t>
  </si>
  <si>
    <t>Dirección de Educación Ambiental</t>
  </si>
  <si>
    <t>Dirección de Planeación y Área Coordinadora de Archivo</t>
  </si>
  <si>
    <t>Dirección de Tecnología e Información</t>
  </si>
  <si>
    <t>Dirección de Protección y Fomento Forestal</t>
  </si>
  <si>
    <t>Dirección de Manejo y Productividad Forestal</t>
  </si>
  <si>
    <t>Dirección de Impacto y Riesgo Ambiental</t>
  </si>
  <si>
    <t>Dirección de Desarrollo Energético</t>
  </si>
  <si>
    <t>Procuraduría de Protección al Ambiente del Estado de Quintana Roo</t>
  </si>
  <si>
    <t>Despacho de la Procuraduría</t>
  </si>
  <si>
    <t>Dirección de Inspección y Vigilancia Ambiental</t>
  </si>
  <si>
    <t>Dirección de Procedimiento Administrativo Ambiental</t>
  </si>
  <si>
    <t>Dirección de Auditoría Ambiental</t>
  </si>
  <si>
    <t>Instituto de Biodiversidad y Áreas Naturales Protegidas del Estado de Quintana Roo</t>
  </si>
  <si>
    <t>Despacho de la Dirección General del Instituto de Biodiversidad y Áreas Naturales Protegidas del Estado de Quintana Roo.</t>
  </si>
  <si>
    <t>Dirección de Biodiversidad y Bienestar Animal</t>
  </si>
  <si>
    <t>Dirección de Áreas Naturales Protegidas</t>
  </si>
  <si>
    <t>Secretaría de Desarrollo Social</t>
  </si>
  <si>
    <t>Despacho de la Secretaría de Desarrollo Social</t>
  </si>
  <si>
    <t>Dirección de Información y Tecnología</t>
  </si>
  <si>
    <t>Unidad de Transparencia Acceso a la Información Pública y Protección de Datos Personales y Archivo</t>
  </si>
  <si>
    <t>Dirección de Relaciones Interistitucionales</t>
  </si>
  <si>
    <t>Subsecretaría de Fomento a la Economía Social</t>
  </si>
  <si>
    <t>Subsecretaría de Desarrollo Humano</t>
  </si>
  <si>
    <t>Subsecretaría de Infraestructura Social</t>
  </si>
  <si>
    <t>Subsecretaría de Gestión Comunitaria</t>
  </si>
  <si>
    <t>Subsecretaría de Planeación y Administración</t>
  </si>
  <si>
    <t>Dirección General de Desarrollo Institucional</t>
  </si>
  <si>
    <t>Dirección de Servicios Comunitarios</t>
  </si>
  <si>
    <t>Dirección de Banca Social</t>
  </si>
  <si>
    <t>Dirección de Atención a Rezago Alimentario Zona Norte</t>
  </si>
  <si>
    <t>Dirección de Infraestructura Social</t>
  </si>
  <si>
    <t>Dirección de Seguimiento de Programas</t>
  </si>
  <si>
    <t>Dirección de Vinculación Estratégica</t>
  </si>
  <si>
    <t>Dirección de Desarrollo Comunitario</t>
  </si>
  <si>
    <t>Dirección de Enlace y Control</t>
  </si>
  <si>
    <t>Dirección de Organización</t>
  </si>
  <si>
    <t>Dirección de Alineación Estratégica</t>
  </si>
  <si>
    <t>Dirección de Atención a Rezago Alimentario Zona Sur</t>
  </si>
  <si>
    <t>Coordinación General de Atención Ciudadana</t>
  </si>
  <si>
    <t>Dirección de Vinculación a Programas Sociales</t>
  </si>
  <si>
    <t>Dirección de Planeación, Evaluación y Seguimiento</t>
  </si>
  <si>
    <t>Dirección de Padrón de Beneficiarios y Desarrollo de Procedimientos</t>
  </si>
  <si>
    <t>Dirección de Servicios Institucionales</t>
  </si>
  <si>
    <t>Secretaría del Trabajo y Previsión Social</t>
  </si>
  <si>
    <t>Despacho de la Secretaría del Trabajo y Previsión Social</t>
  </si>
  <si>
    <t>Dirección de Relaciones Públicas, Comunicación y Prensa</t>
  </si>
  <si>
    <t>Subsecretaría del Trabajo de la Zona Sur</t>
  </si>
  <si>
    <t>Subsecretaría del Trabajo de la Zona Norte</t>
  </si>
  <si>
    <t>Junta Local de Conciliación y Arbitraje</t>
  </si>
  <si>
    <t>Procuraduría de la Defensa del Trabajo</t>
  </si>
  <si>
    <t>Dirección del Trabajo y Previsión Social</t>
  </si>
  <si>
    <t>Junta Especial de Conciliación y Arbitraje en Solidaridad</t>
  </si>
  <si>
    <t>Junta Especial de Conciliación y Arbitraje en Cozumel</t>
  </si>
  <si>
    <t>Procuraduría Auxiliar de la Defensa del Trabajo en Solidaridad</t>
  </si>
  <si>
    <t>Procuraduría Auxiliar de la Defensa del Trabajo en Cozumel</t>
  </si>
  <si>
    <t>Junta Especial de Conciliación y Arbitraje No. 1  en Benito Juárez</t>
  </si>
  <si>
    <t>Junta Especial de Conciliación y Arbitraje No. 2  en Benito Juárez</t>
  </si>
  <si>
    <t>Junta Especial de Conciliación y Arbitraje No. 3  en Benito Juárez</t>
  </si>
  <si>
    <t>Procuraduría Auxiliar de la Defensa del Trabajo en Benito Juárez</t>
  </si>
  <si>
    <t>Tribunal de Conciliación y Arbitraje</t>
  </si>
  <si>
    <t>Servicio Estatal del Empleo y Capacitación para el Trabajo de Quintana Roo</t>
  </si>
  <si>
    <t>Despacho de la Coordinación General del Servicio Estatal del Empleo y Capacitación para el Trabajo de Quintana Roo</t>
  </si>
  <si>
    <t>Inversión Pública</t>
  </si>
  <si>
    <t>Inversión Pública del Estado</t>
  </si>
  <si>
    <t>Provisiones Financieras</t>
  </si>
  <si>
    <t>Deuda Pública</t>
  </si>
  <si>
    <t>Auditoría Superior del Estado de Quintana Roo</t>
  </si>
  <si>
    <t>Instituto Electoral de Quintana Roo</t>
  </si>
  <si>
    <t>Consejo General</t>
  </si>
  <si>
    <t>Unidad de Comunicación Social</t>
  </si>
  <si>
    <t>Unidad de Informática y Estadística</t>
  </si>
  <si>
    <t>Unidad del Centro de Información</t>
  </si>
  <si>
    <t>Contraloría Interna</t>
  </si>
  <si>
    <t>Despacho de la Dirección de Organización</t>
  </si>
  <si>
    <t>Despacho de la Dirección de Capacitación Electoral</t>
  </si>
  <si>
    <t>Despacho de la Dirección Jurídica</t>
  </si>
  <si>
    <t>Despacho de la Dirección de Administración</t>
  </si>
  <si>
    <t>Despacho de la Secretaría General</t>
  </si>
  <si>
    <t xml:space="preserve">Despacho de la Dirección de Partidos Políticos </t>
  </si>
  <si>
    <t>Comisión de los Derechos Humanos del Estado de Quintana Roo</t>
  </si>
  <si>
    <t>Presidencia</t>
  </si>
  <si>
    <t>Órgano Interno de Control</t>
  </si>
  <si>
    <t>Coordinación de Vinculación Interinstitucional y con Organizaciones no Gubernamentales</t>
  </si>
  <si>
    <t>Dirección de Comunicación Social.</t>
  </si>
  <si>
    <t>Coordinación de Atención a Centros Penitenciarios y Asuntos Especiales</t>
  </si>
  <si>
    <t>Coordinación de Atención a la Niñez, la Adolescencia y la Discapacidad</t>
  </si>
  <si>
    <t>Coordinación Asuntos de la Mujer</t>
  </si>
  <si>
    <t>Despacho de la Primera Visitaduría General</t>
  </si>
  <si>
    <t>Despacho de la Segunda Visitaduría General</t>
  </si>
  <si>
    <t>Despacho de la Tercera Visitaduría General</t>
  </si>
  <si>
    <t>Despacho de la Secretaría Técnica</t>
  </si>
  <si>
    <t>Despacho de la Oficialía Mayor</t>
  </si>
  <si>
    <t>Instituto de Formación Especializada en Derechos Humanos</t>
  </si>
  <si>
    <t>Despacho de la Consultoría Jurídica</t>
  </si>
  <si>
    <t>Despacho del Centro de Atención a Víctimas</t>
  </si>
  <si>
    <t>Unidad de Transparencia y Control Estadístico</t>
  </si>
  <si>
    <t>Dirección de Enlace, Promoción y Difusión de los Derechos Humanos</t>
  </si>
  <si>
    <t>Dirección de Contenidos Educativos</t>
  </si>
  <si>
    <t>Dirección General de Revisión de Proyectos, Control y Seguimiento de Recomendaciones</t>
  </si>
  <si>
    <t>Dirección Planeación</t>
  </si>
  <si>
    <t>Tribunal Electoral de Quintana Roo</t>
  </si>
  <si>
    <t>Despacho de la Presidencia</t>
  </si>
  <si>
    <t>Unidad de Legislación y Jurisprudencia</t>
  </si>
  <si>
    <t>Unidad de Comunicación y Difusión</t>
  </si>
  <si>
    <t>Unidad de Informática y Documentación</t>
  </si>
  <si>
    <t>Unidad de Administración</t>
  </si>
  <si>
    <t>Unidad de Capacitación e Investigación</t>
  </si>
  <si>
    <t>Unidad de Transparencia</t>
  </si>
  <si>
    <t>Despacho del Magistrado I</t>
  </si>
  <si>
    <t>Despacho del Magistrado II</t>
  </si>
  <si>
    <t>Despacho del Magistrado III</t>
  </si>
  <si>
    <t>Despacho de la Secretaría General de Acuerdos</t>
  </si>
  <si>
    <t>Instituto de Acceso a la Información y Protección de Datos Personales de Quintana Roo</t>
  </si>
  <si>
    <t>Comisionado Presidente</t>
  </si>
  <si>
    <t>Despacho del Secretario Ejecutivo</t>
  </si>
  <si>
    <t>Dirección de Relaciones Públicas y Comunicación Social</t>
  </si>
  <si>
    <t>Despacho de la Coordinación Jurídica, de Datos Personales y Archivos</t>
  </si>
  <si>
    <t>Despacho de la Coordinación Administrativa</t>
  </si>
  <si>
    <t>Despacho de la Coordinación de Capacitación</t>
  </si>
  <si>
    <t>Despacho de la Coordinación de Vinculación</t>
  </si>
  <si>
    <t>Dirección de lo Consultivo y Contensioso</t>
  </si>
  <si>
    <t>Dirección de Protección de Datos Personales</t>
  </si>
  <si>
    <t>Dirección de Recursos Financieros, Presupuesto y Contabilidad</t>
  </si>
  <si>
    <t>Dirección de Recursos Humanos, Materiales y Servicios Generales</t>
  </si>
  <si>
    <t>Dirección de Cultura de la Apertura Informativa</t>
  </si>
  <si>
    <t>Dirección de Cultura para la Transparencia</t>
  </si>
  <si>
    <t>Dirección de Formación Continua</t>
  </si>
  <si>
    <t>Dirección de Verificación de Obligaciones de Transparencia</t>
  </si>
  <si>
    <t>Dirección de Proyectos con Sujetos Obligados y Sistema Nacional</t>
  </si>
  <si>
    <t>Fiscalía General del Estado</t>
  </si>
  <si>
    <t>Despacho de la Fiscalía General del Estado</t>
  </si>
  <si>
    <t>Vice Fiscalía de Investigación Territorial</t>
  </si>
  <si>
    <t>Vice Fiscalía de Procesos</t>
  </si>
  <si>
    <t>Vice Fiscalía de Investigación Especializada</t>
  </si>
  <si>
    <t>Vice Fiscalía de Asuntos Internos</t>
  </si>
  <si>
    <t>Vice Fiscalía de Derechos Humanos, Jurídica, y de Vinculación Ciudadana</t>
  </si>
  <si>
    <t>Fiscalía Especializada en Combate a la Corrupción</t>
  </si>
  <si>
    <t>Dirección General de la Policía de Investigación</t>
  </si>
  <si>
    <t>Dirección General de Servicios Periciales</t>
  </si>
  <si>
    <t>Dirección General de Administración y Finanzas</t>
  </si>
  <si>
    <t>Centro de Justicia Alternativa Penal</t>
  </si>
  <si>
    <t>Dirección de Política y Estadística Criminal</t>
  </si>
  <si>
    <t>Centro de Justicia para las Mujeres</t>
  </si>
  <si>
    <t>Unidad de Inteligencia Patrimonial y Económica</t>
  </si>
  <si>
    <t>Coordinación de Archivo</t>
  </si>
  <si>
    <t>Tribunal de Justicia Administrativa del Estado de Quintana Roo</t>
  </si>
  <si>
    <t>Despacho del Magistrado Presidente</t>
  </si>
  <si>
    <t>Unidad de Tecnologías de la Información y Comunicación</t>
  </si>
  <si>
    <t>Unidad de Capacitación y Profesionalización</t>
  </si>
  <si>
    <t>Dirección de la Unidad de Asistencia Jurídica</t>
  </si>
  <si>
    <t>Titular del Órgano de Control</t>
  </si>
  <si>
    <t>Magistrados Numerarios Primera Sala Unitaria Chetumal</t>
  </si>
  <si>
    <t>Magistrados Numerarios Segunda Sala Unitaria Playa del Carmen</t>
  </si>
  <si>
    <t>Magistrados Numerarios Tercera Sala Unitaria Cancún</t>
  </si>
  <si>
    <t>Magistrados Numerarios Cuarta Sala Unitaria Cancún</t>
  </si>
  <si>
    <t>Servicios Educativos de Quintana Roo</t>
  </si>
  <si>
    <t>Dirección de Asuntos Jurídicos</t>
  </si>
  <si>
    <t>Órgano de Control y Evaluación Interna</t>
  </si>
  <si>
    <t>Secretaria Técnica</t>
  </si>
  <si>
    <t>Despacho de la Coordinación General de Educación Básica</t>
  </si>
  <si>
    <t>Despacho de la Coordinación General de Planeación</t>
  </si>
  <si>
    <t>Despacho de la Coordinación General de Administración y Finanzas</t>
  </si>
  <si>
    <t>Despacho de la Coordinación General de Atención a la Educación en Benito Juárez</t>
  </si>
  <si>
    <t>Despacho de la Coordinación General de Instituciones Formadoras de Docentes</t>
  </si>
  <si>
    <t>Despacho de la Dirección de Educación Primaria</t>
  </si>
  <si>
    <t>Despacho de la Dirección de Planeación</t>
  </si>
  <si>
    <t>Despacho de la Dirección de Programación e Infraestructura</t>
  </si>
  <si>
    <t>Despacho de la Dirección de Servicios Escolares</t>
  </si>
  <si>
    <t>Despacho de la Dirección de Finanzas</t>
  </si>
  <si>
    <t>Despacho de la Dirección de Recursos Materiales</t>
  </si>
  <si>
    <t>Despacho de la Dirección de Educación Preescolar</t>
  </si>
  <si>
    <t>Despacho de la Dirección de Educación Física</t>
  </si>
  <si>
    <t>Despacho de la Dirección de Programas de Apoyo a la Educación Básica</t>
  </si>
  <si>
    <t>Despacho de la Dirección de Participación Social</t>
  </si>
  <si>
    <t>Despacho de la Dirección de Educación Secundaria</t>
  </si>
  <si>
    <t>Despacho de la Dirección de Instituciones Formadoras de Docentes</t>
  </si>
  <si>
    <t>Despacho de la Dirección de Gestión, Vinculación y Extensión</t>
  </si>
  <si>
    <t>Despacho de la Dirección de Recursos Humanos</t>
  </si>
  <si>
    <t>Despacho de la Dirección de Procesos de Nómina</t>
  </si>
  <si>
    <t>Despacho de la Dirección de Servicios y Mantenimiento a Escuelas</t>
  </si>
  <si>
    <t>Despacho de la Dirección de Sistemas y Telecomunicaciones</t>
  </si>
  <si>
    <t>Despacho de la Dirección de Becas</t>
  </si>
  <si>
    <t>Despacho de la Dirección de Servicio Profesional Docente</t>
  </si>
  <si>
    <t>Despacho de la Dirección de Formación y Desarrollo Profesional</t>
  </si>
  <si>
    <t>Despacho de la Dirección de Presupuesto</t>
  </si>
  <si>
    <t>Colegio de Bachilleres del Estado de Quintana Roo</t>
  </si>
  <si>
    <t>Despacho de La Dirección Académica</t>
  </si>
  <si>
    <t>Despacho de la Dirección Administrativa</t>
  </si>
  <si>
    <t>Despacho de la Dirección de Planeación Programación y Presupuesto</t>
  </si>
  <si>
    <t>Despacho de la Coordinación de Zona (Sur)</t>
  </si>
  <si>
    <t>Despacho de la Coordinación de Zona (Centro)</t>
  </si>
  <si>
    <t>Despacho de la Coordinación de Zona (Norte)</t>
  </si>
  <si>
    <t>Centro de Estudios de Bachillerato Técnico “Eva Sámano de López Mateos”</t>
  </si>
  <si>
    <t>Dirección Plantel Eva Sámano</t>
  </si>
  <si>
    <t>Despacho de la Dirección Académica</t>
  </si>
  <si>
    <t>Despacho de la Dirección Jurídica y de Transparencia, Acceso a la Información Pública y Protección de Datos Personales</t>
  </si>
  <si>
    <t>Colegio de Estudios Científicos y Tecnológicos del Estado de Quintana Roo</t>
  </si>
  <si>
    <t>Dirección de Plantel Chetumal</t>
  </si>
  <si>
    <t>Dirección de Plantel Cancún I</t>
  </si>
  <si>
    <t>Dirección del Plantel Tulúm</t>
  </si>
  <si>
    <t>Dirección del Plantel Cancún II</t>
  </si>
  <si>
    <t>Dirección de Plantel Playa del Carmen</t>
  </si>
  <si>
    <t>Dirección de Plantel Leona Vicario</t>
  </si>
  <si>
    <t>Dirección de Plantel Cancún III</t>
  </si>
  <si>
    <t>Dirección del Plantel Cancún IV</t>
  </si>
  <si>
    <t>Dirección Académica</t>
  </si>
  <si>
    <t>Dirección Administrativa y Financiera</t>
  </si>
  <si>
    <t>Dirección de Vinculación</t>
  </si>
  <si>
    <t>Dirección de Playa del Carmen II</t>
  </si>
  <si>
    <t>Colegio de Educación Profesional Técnica del Estado de Quintana Roo</t>
  </si>
  <si>
    <t>Dirección  Plantel Lic. Jesús Martínez Ross - Chetumal</t>
  </si>
  <si>
    <t>Jefatura de Proyecto de Formación Técnica</t>
  </si>
  <si>
    <t>Dirección  Plantel  Cancún</t>
  </si>
  <si>
    <t>Jefatura de Proyecto de Servicios Escolares</t>
  </si>
  <si>
    <t>Dirección  Plantel  Cancún II</t>
  </si>
  <si>
    <t>Jefatura de Proyecto de Promoción y Vinculación</t>
  </si>
  <si>
    <t>Dirección  Plantel  Cozumel</t>
  </si>
  <si>
    <t>Jefatura de Proyectos de Asuntos Jurídicosy Enlace</t>
  </si>
  <si>
    <t>Dirección  Plantel  Felipe Carrillo Puerto</t>
  </si>
  <si>
    <t>Jefatura de Proyecto de Informática</t>
  </si>
  <si>
    <t>Dirección Plantel Cancún III</t>
  </si>
  <si>
    <t>Jefatura de Proyecto de Evaluación Institucional</t>
  </si>
  <si>
    <t>Dirección Plantel Playa del Carmen</t>
  </si>
  <si>
    <t>Jefatura de Proyecto de Servicios Administrativos</t>
  </si>
  <si>
    <t>Jefatura de Proyecto de Capacitación</t>
  </si>
  <si>
    <t>Despacho de la Subcoordinación de Planeación y Modernización</t>
  </si>
  <si>
    <t>Instituto de Capacitación para el Trabajo del Estado de Quintana Roo</t>
  </si>
  <si>
    <t>Dirección Técnica Académica y Enlace</t>
  </si>
  <si>
    <t>Dirección de la Unidad de Capacitación para el Trabajo de Cozumel</t>
  </si>
  <si>
    <t>Dirección de la Unidad de Capacitación para el Trabajo de Felipe Carrillo Puerto</t>
  </si>
  <si>
    <t>Dirección de la Unidad de Capacitación para el Trabajo de Playa del Carmen</t>
  </si>
  <si>
    <t>Dirección de la Unidad de Capacitación para el Trabajo de Chetumal</t>
  </si>
  <si>
    <t>Dirección de la Unidad de Capacitación para el Trabajo de Cancún</t>
  </si>
  <si>
    <t>Dirección de la Unidad de Capacitación para el Trabajo de Tulúm</t>
  </si>
  <si>
    <t>Dirección de Unidad de Capacitación para el Trabajo de Bacalar</t>
  </si>
  <si>
    <t>Dirección de Unidad de Capacitación para el Trabajo de Puerto Morelos</t>
  </si>
  <si>
    <t>Instituto Estatal para la Educación de Jóvenes y Adultos</t>
  </si>
  <si>
    <t>Despacho de la Dirección General del Instituto Estatal para la Educación de Jóvenes y Adultos</t>
  </si>
  <si>
    <t>Coordinación Regional Operativa</t>
  </si>
  <si>
    <t>Dirección de Servicios Educativos</t>
  </si>
  <si>
    <t>Dirección de Acreditación y Sistemas</t>
  </si>
  <si>
    <t>Dirección de Planeación y Seguimiento Operativo</t>
  </si>
  <si>
    <t>Dirección de Atención a Grupos Indígenas</t>
  </si>
  <si>
    <t>Instituto Tecnológico Superior de Felipe Carrillo Puerto</t>
  </si>
  <si>
    <t>Dirección Académica y de Vinculación</t>
  </si>
  <si>
    <t>Dirección de Planeación y Administración</t>
  </si>
  <si>
    <t>Subdirección Académica</t>
  </si>
  <si>
    <t>Subdirección de Vinculación y Extensión</t>
  </si>
  <si>
    <t>Subdirección de Planeación</t>
  </si>
  <si>
    <t>Subdirección Administrativa</t>
  </si>
  <si>
    <t>Universidad Tecnológica de Cancún</t>
  </si>
  <si>
    <t>Despacho de la Rectoría de la Universidad Tecnológica de Cancún</t>
  </si>
  <si>
    <t>Dirección de Extensión Universitaria y Servicios Estudiantiles</t>
  </si>
  <si>
    <t>Dirección de Planeación, Programación, Evaluación y Unidad de Transparencia, Acceso a la Información Pública y Protección de Datos Personales</t>
  </si>
  <si>
    <t>Secretaría Académica</t>
  </si>
  <si>
    <t>Secretaría de Vinculación</t>
  </si>
  <si>
    <t>Dirección de División Turismo</t>
  </si>
  <si>
    <t>Dirección de División Económico-Administrativa</t>
  </si>
  <si>
    <t>Dirección de División Ingeniería y Tecnología</t>
  </si>
  <si>
    <t>Dirección de División Gastronomía</t>
  </si>
  <si>
    <t>Dirección de Innovación</t>
  </si>
  <si>
    <t>Universidad Tecnológica de la Riviera Maya</t>
  </si>
  <si>
    <t>Despacho de la Rectoría de la Universidad Tecnológica de la Riviera Maya</t>
  </si>
  <si>
    <t>Dirección de Planeación y Evaluación</t>
  </si>
  <si>
    <t>Abogado General y Unidad de Transparencia, Acceso a la Información Pública y Protección de Datos Personales</t>
  </si>
  <si>
    <t>Subdirección de Carrera de Gastronomía</t>
  </si>
  <si>
    <t>Subdirección de Carrera de Turismo y Terapia Física</t>
  </si>
  <si>
    <t>Subdirección de Carrera de Mantenimiento Industrial y Tecnologías de la Información y Comunicación</t>
  </si>
  <si>
    <t>Universidad  de Quintana Roo</t>
  </si>
  <si>
    <t>Rectoría</t>
  </si>
  <si>
    <t>Auditoría Interna</t>
  </si>
  <si>
    <t>Dirección General de Planeación</t>
  </si>
  <si>
    <t>Dirección General de Investigación y Posgrado</t>
  </si>
  <si>
    <t>Dirección General de Bienestar Estudiantil</t>
  </si>
  <si>
    <t>División de Ciencias Políticas y Humanidades</t>
  </si>
  <si>
    <t>División de Ciencias e Ingeniería</t>
  </si>
  <si>
    <t>División de Ciencias Sociales y Económico Administrativas</t>
  </si>
  <si>
    <t>Secretaría General</t>
  </si>
  <si>
    <t>División de Ciencias de la Salud</t>
  </si>
  <si>
    <t>Dirección General de Servicios Académicos</t>
  </si>
  <si>
    <t>Dirección General de Vinculación y Extensión</t>
  </si>
  <si>
    <t>Despacho de la Coordinación Unidad Académica Cozumel</t>
  </si>
  <si>
    <t>Despacho de la Coordinación Unidad Académica Playa del Carmen</t>
  </si>
  <si>
    <t>División de Desarrollo Sustentable</t>
  </si>
  <si>
    <t>Universidad del Caribe</t>
  </si>
  <si>
    <t>Despacho de la Rectoría</t>
  </si>
  <si>
    <t>Coordinación Administrativa</t>
  </si>
  <si>
    <t>Despacho de la Secretaría de Planeación y Desarrollo Institucional</t>
  </si>
  <si>
    <t>Despacho de la Secretaría Académica</t>
  </si>
  <si>
    <t>Comisión para la Juventud y el Deporte de Quintana Roo</t>
  </si>
  <si>
    <t>Delegación Zona Norte</t>
  </si>
  <si>
    <t>Coordinación de Comunicación Social</t>
  </si>
  <si>
    <t>Dirección de Promoción y Desarrollo del Deporte</t>
  </si>
  <si>
    <t>Dirección de Planeación y Desarrollo</t>
  </si>
  <si>
    <t>Instituto de Infraestructura Física Educativa del Estado de Quintana Roo</t>
  </si>
  <si>
    <t>Dirección de Obras y Equipamiento</t>
  </si>
  <si>
    <t>Dirección   Administrativa</t>
  </si>
  <si>
    <t>Dirección de Política y Control Financiero</t>
  </si>
  <si>
    <t>Dirección de Certificación</t>
  </si>
  <si>
    <t>Dirección de Proyectos y Costos</t>
  </si>
  <si>
    <t>Unidad de Transparencia y Acceso a la Información Pública y Protección de Datos Personales</t>
  </si>
  <si>
    <t>Consejo Quintanarroense de Ciencia y Tecnología</t>
  </si>
  <si>
    <t>Despacho de la Dirección General del Consejo Quintanarroense de Ciencia y Tecnología</t>
  </si>
  <si>
    <t>Dirección de Fomento Al Posgrado y a la Investigación</t>
  </si>
  <si>
    <t>Dirección de Innovación  y Vinculación con el Sector Productivo</t>
  </si>
  <si>
    <t>Dirección Técnica y de Planeación</t>
  </si>
  <si>
    <t>Dirección Adjunta de Apropiacion Social del Conocimiento</t>
  </si>
  <si>
    <t>Dirección del Planetario Yookol Kaab en Othón P. Blanco</t>
  </si>
  <si>
    <t>Dirección del Planetario Ka Yok en Benito Juárez</t>
  </si>
  <si>
    <t>Dirección de Promoción y Desarrollo Institucional</t>
  </si>
  <si>
    <t>Dirección del Planetario Sayab en Solidaridad</t>
  </si>
  <si>
    <t>Dirección del Planetario Chaan Kaan en Cozumel</t>
  </si>
  <si>
    <t>Universidad Intercultural Maya de Quintana Roo</t>
  </si>
  <si>
    <t>Dirección de Planeación y Desarrollo Institucional</t>
  </si>
  <si>
    <t>Dirección de Administración y Servicios</t>
  </si>
  <si>
    <t>Universidad Politécnica de Quintana Roo</t>
  </si>
  <si>
    <t>Dirección de Vinculación, Difusión y Extensión Universitaria</t>
  </si>
  <si>
    <t>Despacho Secretaría Administrativa</t>
  </si>
  <si>
    <t>Dirección de Programa Académico 1</t>
  </si>
  <si>
    <t>Dirección de Programa Académico 2</t>
  </si>
  <si>
    <t>Dirección de Programa Académico 3</t>
  </si>
  <si>
    <t>Dirección de Programa Académico 4</t>
  </si>
  <si>
    <t>Universidad Tecnológica Chetumal</t>
  </si>
  <si>
    <t>Despacho de la Rectoría de la Universidad Tecnológica de Chetumal</t>
  </si>
  <si>
    <t>Dirección Técnica de Carrera</t>
  </si>
  <si>
    <t>Universidad Politécnica de Bacalar</t>
  </si>
  <si>
    <t>Despacho de la Rectoría de la Universidad Politécnica de Bacalar</t>
  </si>
  <si>
    <t>Secretaría Administrativa</t>
  </si>
  <si>
    <t>Servicios Estatales de Salud</t>
  </si>
  <si>
    <t>Despacho de la Dirección General de los Servicios Estatales de Salud</t>
  </si>
  <si>
    <t>Dirección de Normatividad y Asuntos Jurídicos</t>
  </si>
  <si>
    <t>Dirección de Servicios de Salud</t>
  </si>
  <si>
    <t>Dirección de Protección Contra Riesgos Sanitarios</t>
  </si>
  <si>
    <t>Dirección de Planeación, Calidad y Archivo</t>
  </si>
  <si>
    <t>Dirección de Desarrollo de Infraestructura en Salud</t>
  </si>
  <si>
    <t>Dirección del Laboratorio Estatal de Salud Pública</t>
  </si>
  <si>
    <t>Subdirección de Vigilancia Epidemiológica</t>
  </si>
  <si>
    <t>Subdirección de Prevención y Promoción de la Salud</t>
  </si>
  <si>
    <t>Subdirección Técnica</t>
  </si>
  <si>
    <t>Subdirección de Protección Contra Riesgos Sanitarios</t>
  </si>
  <si>
    <t>Subdirección del Centro Estatal de Medicina Transfusional</t>
  </si>
  <si>
    <t>Subdirección de Tarjetas de Salud y Control Venereo</t>
  </si>
  <si>
    <t>Subdirección de Calidad y Educación en Salud</t>
  </si>
  <si>
    <t>Subdirección de Informática</t>
  </si>
  <si>
    <t>Subdirección de Recursos Humanos</t>
  </si>
  <si>
    <t>Subdirección de Recursos Materiales</t>
  </si>
  <si>
    <t>Subdirección de Recursos Financieros</t>
  </si>
  <si>
    <t>Jurisdicción Sanitaria No. 1</t>
  </si>
  <si>
    <t>Jurisdicción Sanitaria No. 2</t>
  </si>
  <si>
    <t>Jurisdicción Sanitaria No. 3</t>
  </si>
  <si>
    <t>Hospital General de Chetumal</t>
  </si>
  <si>
    <t>Hospital Materno Infantil Morelos</t>
  </si>
  <si>
    <t>Hospital General de Cancún</t>
  </si>
  <si>
    <t>Hospital General de Cozumel</t>
  </si>
  <si>
    <t>Hospital Integral de Isla Mujeres</t>
  </si>
  <si>
    <t>Hospital General de Playa del Carmen</t>
  </si>
  <si>
    <t>Hospital Integral de Kantunilkin</t>
  </si>
  <si>
    <t>Hospital General de Felipe Carrillo Puerto</t>
  </si>
  <si>
    <t>Hospital Integral de José María Morelos</t>
  </si>
  <si>
    <t>Sistema Quintanarroense de Comunicación Social</t>
  </si>
  <si>
    <t>Despacho de la Dirección General  del Sistema Quintanarroense de Comunicación Social</t>
  </si>
  <si>
    <t>Coordinación General de Televisión</t>
  </si>
  <si>
    <t>Coordinación General Técnico</t>
  </si>
  <si>
    <t>Coordinación General de Radio</t>
  </si>
  <si>
    <t>Coordinación General de Administración</t>
  </si>
  <si>
    <t>Dirección de Radio Riviera</t>
  </si>
  <si>
    <t>Dirección de Noticias</t>
  </si>
  <si>
    <t>Dirección de Producción y Operación</t>
  </si>
  <si>
    <t>Dirección de Producciones Especiales de Televisión</t>
  </si>
  <si>
    <t>Dirección de  Sistemas e Informática</t>
  </si>
  <si>
    <t>Dirección de Seguimiento Gubernamental</t>
  </si>
  <si>
    <t>Dirección de Producciones Especiales de Radio</t>
  </si>
  <si>
    <t>Dirección de Radio Caribe</t>
  </si>
  <si>
    <t>Dirección de Promoción y Patrocinio</t>
  </si>
  <si>
    <t>Dirección de Contabilidad</t>
  </si>
  <si>
    <t>Comisión Ejecutiva de Atención a Víctimas del Estado de Quintana Roo</t>
  </si>
  <si>
    <t>Despacho de la Comisión Ejecutiva de Atención a Víctimas del Estado de Quintana Roo</t>
  </si>
  <si>
    <t>Dirección del Registro de Víctimas</t>
  </si>
  <si>
    <t>Dirección del Fondo de Ayuda, Asistencia y Reparación Integral</t>
  </si>
  <si>
    <t>Dirección de Asesoría Jurídica para la Atención a Víctimas</t>
  </si>
  <si>
    <t>Dirección de Asuntos Jurídicos y Unidad de Transparencia, Acceso a Información Pública y Protección de Datos Personales</t>
  </si>
  <si>
    <t>Dirección de Primer Contacto y Ayuda Inmediata</t>
  </si>
  <si>
    <t>Consejo de Promoción Turística de Quintana Roo</t>
  </si>
  <si>
    <t>Despacho de la Dirección General del Consejo de Promoción Turística de Quintana Roo</t>
  </si>
  <si>
    <t>Dirección de Inteligencia de Mercados</t>
  </si>
  <si>
    <t>Dirección de Marketing</t>
  </si>
  <si>
    <t>Dirección de Promoción</t>
  </si>
  <si>
    <t>Dirección de Operación Turística</t>
  </si>
  <si>
    <t>Centro de Conciliación Laboral del Estado de Quintana Roo</t>
  </si>
  <si>
    <t>Despacho de la Dirección General del Centro de Conciliación Laboral del Estado de Quintana Roo</t>
  </si>
  <si>
    <t>Dirección de Formación y Desarrollo Educativo</t>
  </si>
  <si>
    <t>Dirección de Planeación y Archivo</t>
  </si>
  <si>
    <t>Delegación del Centro de Conciliación  Laboral en Othón P. Blanco</t>
  </si>
  <si>
    <t>Delegación del Centro de Conciliación  Laboral en Benito Juárez</t>
  </si>
  <si>
    <t>Delegación del Centro de Conciliación  Laboral en Solidaridad</t>
  </si>
  <si>
    <t>Instituto de Movilidad del Estado de Quintana Roo</t>
  </si>
  <si>
    <t>Despacho de la Dirección General  del Instituto  de Movilidad del Estado de Quintana Roo</t>
  </si>
  <si>
    <t>Dirección de Estudios y Proyectos de Movilidad</t>
  </si>
  <si>
    <t>Dirección de Regulación, Trámites y Control de Movilidad</t>
  </si>
  <si>
    <t>Dirección de Control de Licencias y Enlace con los Municipios y Agrupaciones</t>
  </si>
  <si>
    <t>Dirección de Supervisión, Inspección y Vigilancia de Movilidad</t>
  </si>
  <si>
    <t>Delegación del Instituto de Movilidad en Benito Juárez</t>
  </si>
  <si>
    <t>Delegación del Instituto de Movilidad en Cozumel</t>
  </si>
  <si>
    <t>Delegación del Instituto de Movilidad en Felipe Carrillo Puerto</t>
  </si>
  <si>
    <t>Delegación del Instituto de Movilidad en Tulum</t>
  </si>
  <si>
    <t>Delegación del Instituto de Movilidad en Solidaridad</t>
  </si>
  <si>
    <t>Delegación del Instituto de Movilidad en Puerto Morelos</t>
  </si>
  <si>
    <t>Sistema para el Desarrollo Integral de la Familia del Estado de Quintana Roo</t>
  </si>
  <si>
    <t>Despacho de la Dirección General  del Sistema Para el Desarrollo Integral de la Familia</t>
  </si>
  <si>
    <t>Dirección Jurídica y Unidad de Transparencia, Acceso a la Información Pública y protección de Datos Personales</t>
  </si>
  <si>
    <t>Dirección de Procuración de Fondos</t>
  </si>
  <si>
    <t>Dirección de Atención Visual</t>
  </si>
  <si>
    <t>Dirección de Imagen Institucional</t>
  </si>
  <si>
    <t>Subdirección General Administrativa</t>
  </si>
  <si>
    <t>Subdirección General Operativa</t>
  </si>
  <si>
    <t>Procuraduría de Protección de Niñas, Niños, Adolescentes y la Familia del Estado de Quintana Roo</t>
  </si>
  <si>
    <t>SubDirección General de Salud y Atención a Personas con Discapacidad</t>
  </si>
  <si>
    <t>SubDirección General de la Familia</t>
  </si>
  <si>
    <t>Subdirección General de Atención a la Infancia y Adolescencia</t>
  </si>
  <si>
    <t>Dirección de Recursos Materiales y Servicios Generales</t>
  </si>
  <si>
    <t>Dirección  de Asistencia Social y Atención Ciudadana</t>
  </si>
  <si>
    <t>Dirección Técnica de Planeación</t>
  </si>
  <si>
    <t>Dirección de Recreación Cultura y Deporte</t>
  </si>
  <si>
    <t>Dirección de la Casa de Asistencia Integral para Adolescentes</t>
  </si>
  <si>
    <t>Dirección de la Procuraduría de Protección de Niñas,Niños,Adolescentes y la Familia del Estado de Quintana Roo</t>
  </si>
  <si>
    <t>Dirección del Centro de Atención a Víctimas de Violencia</t>
  </si>
  <si>
    <t>Dirección Técnica Administrativa</t>
  </si>
  <si>
    <t>Dirección de Valoración y Tratamiento</t>
  </si>
  <si>
    <t>Dirección de la Casa Hogar de Personas Mayores</t>
  </si>
  <si>
    <t>Dirección de Promoción y Calidad Familiar</t>
  </si>
  <si>
    <t>Dirección de Fomento y Rescate de Valores</t>
  </si>
  <si>
    <t>Dirección de la Casa Hogar Ciudad de las Niñas, Niños y Adolescentes</t>
  </si>
  <si>
    <t>Dirección del Centro de Desarrollo Infantil 1 del Sistema Para el Desarrollo Integral de la Familia</t>
  </si>
  <si>
    <t>Dirección del Centro de Desarrollo Infantil 2 del Sistema Para el Desarrollo Integral de la Familia</t>
  </si>
  <si>
    <t>Dirección del Programa de Atención a Niñas, Niños y Adolescentes en Situación de Vulnerabilidad</t>
  </si>
  <si>
    <t>Dirección del Centro Integral de Primera Infancia MOOTS YA´AXCHE</t>
  </si>
  <si>
    <t>Dirección del Centro Integral de Primera Infancia CHUUN KOOPO Cancún</t>
  </si>
  <si>
    <t>Dirección de Atención Integral de Prevención y Salud</t>
  </si>
  <si>
    <t>Coordinación del Centro de Rehabilitación Integral Municipal Cozumel</t>
  </si>
  <si>
    <t>Dirección del Centro Integral de Primera Infancia Carmelina H. De López Lira, Playa del Carmen</t>
  </si>
  <si>
    <t>Dirección del Centro Integral de Primera Infancia Bacalar</t>
  </si>
  <si>
    <t>Dirección del Centro Integral de Primera Infancia Villas Otoch Paraiso Cancún</t>
  </si>
  <si>
    <t>Dirección de Apoyo a Mujeres Víctimas de Violencia Zona Norte</t>
  </si>
  <si>
    <t>Dirección de Seguimiento de Programas Comunitarios</t>
  </si>
  <si>
    <t>Dirección de Gestión y Vinculación</t>
  </si>
  <si>
    <t>Instituto Quintanarroense de la Mujer</t>
  </si>
  <si>
    <t>Despacho de la Dirección General del Instituto Quintanarroense de la Mujer</t>
  </si>
  <si>
    <t>Dirección de Comunicación Social, Sistemas Informáticos e Imagen Institucional</t>
  </si>
  <si>
    <t>Dirección de Planeación, Seguimiento y Evaluación</t>
  </si>
  <si>
    <t>Delegación Municipal de Benito Juárez</t>
  </si>
  <si>
    <t>Dirección de Institucionalización de Perspectiva de Género</t>
  </si>
  <si>
    <t>Dirección de Empoderamiento y Desarrollo Sustentable</t>
  </si>
  <si>
    <t>Dirección de Prevención de la Violencia de Género</t>
  </si>
  <si>
    <t>Enlace de Albergue para Empoderamiento de las Mujeres</t>
  </si>
  <si>
    <t>Dirección de Transversalización de Políticas Públicas de Género</t>
  </si>
  <si>
    <t>Instituto para el Desarrollo del Pueblo Maya y las Comunidades Indígenas del Estado de Quintana Roo</t>
  </si>
  <si>
    <t>Dirección de Derechos Indígenas y Atención Jurídica</t>
  </si>
  <si>
    <t>Dirección de Atención Indígena y Desarrollo Social</t>
  </si>
  <si>
    <t>Dirección de Administración y Planeación</t>
  </si>
  <si>
    <t>Dirección de Consulta y Estudios Indígenas</t>
  </si>
  <si>
    <t>Dirección de Desarrollo Productivo e Infraestructura</t>
  </si>
  <si>
    <t>Delegación Zona Centro</t>
  </si>
  <si>
    <t>Instituto Quintanarroense de la Juventud</t>
  </si>
  <si>
    <t>Despacho de la Dirección General del Instituto Quintanarroense de la Juventud</t>
  </si>
  <si>
    <t>Dirección de Albergue Estudiantil</t>
  </si>
  <si>
    <t>Dirección de Organización y Participación Juvenil</t>
  </si>
  <si>
    <t>Dirección de Desarrollo Juvenil y Políticas Públicas</t>
  </si>
  <si>
    <t>Coordinación de Comunicación y Tecnología</t>
  </si>
  <si>
    <t>Instituto de la Cultura y las Artes de Quintana Roo</t>
  </si>
  <si>
    <t>Despacho de la Dirección General del Instituto de la Cultura y las Artes de Quintana Roo</t>
  </si>
  <si>
    <t>Dirección de Patrimonio Cultural</t>
  </si>
  <si>
    <t>Dirección de Fomento y Formación Artística</t>
  </si>
  <si>
    <t>Dirección de Administración, Planeación y Gestión Cultural</t>
  </si>
  <si>
    <t>Dirección de Vinculación y Desarrollo Cultural Zona Norte</t>
  </si>
  <si>
    <t>Secretaría Ejecutiva del Sistema Anticorrupción del Estado de Quintana Roo</t>
  </si>
  <si>
    <t>Secretario Técnico</t>
  </si>
  <si>
    <t>Secretariado Ejecutivo del Sistema Estatal de Seguridad Pública</t>
  </si>
  <si>
    <t>Coordinación de Fondos Federales y Estatales</t>
  </si>
  <si>
    <t>Coordinación de Planeación, Administración y Unidad de Transparencia, Acceso a la Información Pública y Protección de Datos Personales</t>
  </si>
  <si>
    <t>Centro Estatal de Prevención Social del Delito y Participación Ciudadana</t>
  </si>
  <si>
    <t>Coordinación General de Atención a Riesgos Sociales, Económicos y Situacionales</t>
  </si>
  <si>
    <t>Coordinación General de Información, Análisis y Prospectiva</t>
  </si>
  <si>
    <t>Centro Estatal de Información</t>
  </si>
  <si>
    <t>Instituto para el Desarrollo y Financiamiento del Estado de Quintana Roo</t>
  </si>
  <si>
    <t>Despacho de la Dirección General del Instituto para el Desarrollo y Financiamiento del Estado de Quintana Roo.</t>
  </si>
  <si>
    <t>Dirección Financiera</t>
  </si>
  <si>
    <t>Dirección de Promoción y Relaciones Públicas</t>
  </si>
  <si>
    <t>Municipio de Cozumel</t>
  </si>
  <si>
    <t>Municipio de Felipe Carrillo Puerto</t>
  </si>
  <si>
    <t>Municipio de Isla Mujeres</t>
  </si>
  <si>
    <t>Municipio de Othón P. Blanco</t>
  </si>
  <si>
    <t>Municipio de Othon P. Blanco</t>
  </si>
  <si>
    <t>Municipio de Benito Juárez</t>
  </si>
  <si>
    <t>Municipio de José María Morelos</t>
  </si>
  <si>
    <t>Municipio de Lázaro Cárdenas</t>
  </si>
  <si>
    <t>Municipio de Solidaridad</t>
  </si>
  <si>
    <t>Municipio de Tulum</t>
  </si>
  <si>
    <t>Municipio de Bacalar</t>
  </si>
  <si>
    <t>Municipio de Puerto Morelos</t>
  </si>
  <si>
    <t>Clasificación Funcional</t>
  </si>
  <si>
    <t>Gobierno</t>
  </si>
  <si>
    <t>Desarrollo Social</t>
  </si>
  <si>
    <t>Desarrollo Económico</t>
  </si>
  <si>
    <r>
      <rPr>
        <sz val="8"/>
        <color rgb="FF000000"/>
        <rFont val="Calibri"/>
        <family val="2"/>
      </rPr>
      <t>Legislación</t>
    </r>
  </si>
  <si>
    <r>
      <rPr>
        <b/>
        <sz val="8"/>
        <color rgb="FF000000"/>
        <rFont val="Calibri"/>
        <family val="2"/>
      </rPr>
      <t>Legislación</t>
    </r>
  </si>
  <si>
    <t>Otras No Clasificadas en Funciones Anteriores</t>
  </si>
  <si>
    <r>
      <rPr>
        <sz val="8"/>
        <color rgb="FF000000"/>
        <rFont val="Calibri"/>
        <family val="2"/>
      </rPr>
      <t>Justicia</t>
    </r>
  </si>
  <si>
    <r>
      <rPr>
        <sz val="8"/>
        <color rgb="FF000000"/>
        <rFont val="Calibri"/>
        <family val="2"/>
      </rPr>
      <t>Coordinación de la Política de Gobierno</t>
    </r>
  </si>
  <si>
    <r>
      <rPr>
        <sz val="8"/>
        <color rgb="FF000000"/>
        <rFont val="Calibri"/>
        <family val="2"/>
      </rPr>
      <t>Fiscalización</t>
    </r>
  </si>
  <si>
    <r>
      <rPr>
        <sz val="8"/>
        <color rgb="FF000000"/>
        <rFont val="Calibri"/>
        <family val="2"/>
      </rPr>
      <t>Relaciones Exteriores</t>
    </r>
  </si>
  <si>
    <r>
      <rPr>
        <b/>
        <sz val="8"/>
        <color rgb="FF000000"/>
        <rFont val="Calibri"/>
        <family val="2"/>
      </rPr>
      <t>Justicia</t>
    </r>
  </si>
  <si>
    <r>
      <rPr>
        <sz val="8"/>
        <color rgb="FF000000"/>
        <rFont val="Calibri"/>
        <family val="2"/>
      </rPr>
      <t>Asuntos Financieros y Hacendarios</t>
    </r>
  </si>
  <si>
    <r>
      <rPr>
        <sz val="8"/>
        <color rgb="FF000000"/>
        <rFont val="Calibri"/>
        <family val="2"/>
      </rPr>
      <t>Impartición de Justicia</t>
    </r>
  </si>
  <si>
    <r>
      <rPr>
        <sz val="8"/>
        <color rgb="FF000000"/>
        <rFont val="Calibri"/>
        <family val="2"/>
      </rPr>
      <t>Seguridad Nacional</t>
    </r>
  </si>
  <si>
    <r>
      <rPr>
        <sz val="8"/>
        <color rgb="FF000000"/>
        <rFont val="Calibri"/>
        <family val="2"/>
      </rPr>
      <t>Procuración de Justicia</t>
    </r>
  </si>
  <si>
    <r>
      <rPr>
        <sz val="8"/>
        <color rgb="FF000000"/>
        <rFont val="Calibri"/>
        <family val="2"/>
      </rPr>
      <t>Asuntos de Órden Público y de Seguridad Interior</t>
    </r>
  </si>
  <si>
    <r>
      <rPr>
        <sz val="8"/>
        <color rgb="FF000000"/>
        <rFont val="Calibri"/>
        <family val="2"/>
      </rPr>
      <t>Reclusión y Readaptación Social</t>
    </r>
  </si>
  <si>
    <r>
      <rPr>
        <sz val="8"/>
        <color rgb="FF000000"/>
        <rFont val="Calibri"/>
        <family val="2"/>
      </rPr>
      <t>Otros Servicios Generales</t>
    </r>
  </si>
  <si>
    <r>
      <rPr>
        <sz val="8"/>
        <color rgb="FF000000"/>
        <rFont val="Calibri"/>
        <family val="2"/>
      </rPr>
      <t>Derechos Humanos</t>
    </r>
  </si>
  <si>
    <r>
      <rPr>
        <b/>
        <sz val="8"/>
        <color rgb="FF000000"/>
        <rFont val="Calibri"/>
        <family val="2"/>
      </rPr>
      <t>Coordinación de la Política de Gobierno</t>
    </r>
  </si>
  <si>
    <r>
      <rPr>
        <sz val="8"/>
        <color rgb="FF000000"/>
        <rFont val="Calibri"/>
        <family val="2"/>
      </rPr>
      <t>Protección Ambiental</t>
    </r>
  </si>
  <si>
    <r>
      <rPr>
        <sz val="8"/>
        <color rgb="FF000000"/>
        <rFont val="Calibri"/>
        <family val="2"/>
      </rPr>
      <t>Presidencia/Gubernatura</t>
    </r>
  </si>
  <si>
    <r>
      <rPr>
        <sz val="8"/>
        <color rgb="FF000000"/>
        <rFont val="Calibri"/>
        <family val="2"/>
      </rPr>
      <t>Vivienda y Servicios a la Comunidad</t>
    </r>
  </si>
  <si>
    <r>
      <rPr>
        <sz val="8"/>
        <color rgb="FF000000"/>
        <rFont val="Calibri"/>
        <family val="2"/>
      </rPr>
      <t>Política Interior</t>
    </r>
  </si>
  <si>
    <r>
      <rPr>
        <sz val="8"/>
        <color rgb="FF000000"/>
        <rFont val="Calibri"/>
        <family val="2"/>
      </rPr>
      <t>Salud</t>
    </r>
  </si>
  <si>
    <r>
      <rPr>
        <sz val="8"/>
        <color rgb="FF000000"/>
        <rFont val="Calibri"/>
        <family val="2"/>
      </rPr>
      <t>Preservación y Cuidado del Patrimonio Público</t>
    </r>
  </si>
  <si>
    <r>
      <rPr>
        <sz val="8"/>
        <color rgb="FF000000"/>
        <rFont val="Calibri"/>
        <family val="2"/>
      </rPr>
      <t>Recreación, Cultura y Otras Manifestaciones Sociales</t>
    </r>
  </si>
  <si>
    <r>
      <rPr>
        <sz val="8"/>
        <color rgb="FF000000"/>
        <rFont val="Calibri"/>
        <family val="2"/>
      </rPr>
      <t>Función Pública</t>
    </r>
  </si>
  <si>
    <r>
      <rPr>
        <sz val="8"/>
        <color rgb="FF000000"/>
        <rFont val="Calibri"/>
        <family val="2"/>
      </rPr>
      <t>Educación</t>
    </r>
  </si>
  <si>
    <r>
      <rPr>
        <sz val="8"/>
        <color rgb="FF000000"/>
        <rFont val="Calibri"/>
        <family val="2"/>
      </rPr>
      <t>Asuntos Jurídicos</t>
    </r>
  </si>
  <si>
    <r>
      <rPr>
        <sz val="8"/>
        <color rgb="FF000000"/>
        <rFont val="Calibri"/>
        <family val="2"/>
      </rPr>
      <t>Protección Social</t>
    </r>
  </si>
  <si>
    <r>
      <rPr>
        <sz val="8"/>
        <color rgb="FF000000"/>
        <rFont val="Calibri"/>
        <family val="2"/>
      </rPr>
      <t>Organización de Procesos Electorales</t>
    </r>
  </si>
  <si>
    <r>
      <rPr>
        <sz val="8"/>
        <color rgb="FF000000"/>
        <rFont val="Calibri"/>
        <family val="2"/>
      </rPr>
      <t>Otros Asuntos Sociales</t>
    </r>
  </si>
  <si>
    <r>
      <rPr>
        <sz val="8"/>
        <color rgb="FF000000"/>
        <rFont val="Calibri"/>
        <family val="2"/>
      </rPr>
      <t>Población</t>
    </r>
  </si>
  <si>
    <r>
      <rPr>
        <sz val="8"/>
        <color rgb="FF000000"/>
        <rFont val="Calibri"/>
        <family val="2"/>
      </rPr>
      <t>Otros</t>
    </r>
  </si>
  <si>
    <r>
      <rPr>
        <sz val="8"/>
        <color rgb="FF000000"/>
        <rFont val="Calibri"/>
        <family val="2"/>
      </rPr>
      <t>Asuntos Económicos, Comerciales y Laborales en General</t>
    </r>
  </si>
  <si>
    <r>
      <rPr>
        <b/>
        <sz val="8"/>
        <color rgb="FF000000"/>
        <rFont val="Calibri"/>
        <family val="2"/>
      </rPr>
      <t>Relaciones Exteriores</t>
    </r>
  </si>
  <si>
    <r>
      <rPr>
        <sz val="8"/>
        <color rgb="FF000000"/>
        <rFont val="Calibri"/>
        <family val="2"/>
      </rPr>
      <t>Agropecuaria, Silvicultura, Pesca y Caza</t>
    </r>
  </si>
  <si>
    <r>
      <rPr>
        <sz val="8"/>
        <color rgb="FF000000"/>
        <rFont val="Calibri"/>
        <family val="2"/>
      </rPr>
      <t>Combustibles y Energía</t>
    </r>
  </si>
  <si>
    <r>
      <rPr>
        <b/>
        <sz val="8"/>
        <color rgb="FF000000"/>
        <rFont val="Calibri"/>
        <family val="2"/>
      </rPr>
      <t>Asuntos Financieros y Hacendarios</t>
    </r>
  </si>
  <si>
    <r>
      <rPr>
        <sz val="8"/>
        <color rgb="FF000000"/>
        <rFont val="Calibri"/>
        <family val="2"/>
      </rPr>
      <t>Minería, Manufacturas y Construcción</t>
    </r>
  </si>
  <si>
    <r>
      <rPr>
        <sz val="8"/>
        <color rgb="FF000000"/>
        <rFont val="Calibri"/>
        <family val="2"/>
      </rPr>
      <t>Asuntos Financieros</t>
    </r>
  </si>
  <si>
    <r>
      <rPr>
        <sz val="8"/>
        <color rgb="FF000000"/>
        <rFont val="Calibri"/>
        <family val="2"/>
      </rPr>
      <t>Transporte</t>
    </r>
  </si>
  <si>
    <r>
      <rPr>
        <sz val="8"/>
        <color rgb="FF000000"/>
        <rFont val="Calibri"/>
        <family val="2"/>
      </rPr>
      <t>Asuntos Hacendarios</t>
    </r>
  </si>
  <si>
    <r>
      <rPr>
        <sz val="8"/>
        <color rgb="FF000000"/>
        <rFont val="Calibri"/>
        <family val="2"/>
      </rPr>
      <t>Comunicaciones</t>
    </r>
  </si>
  <si>
    <r>
      <rPr>
        <b/>
        <sz val="8"/>
        <color rgb="FF000000"/>
        <rFont val="Calibri"/>
        <family val="2"/>
      </rPr>
      <t>Seguridad Nacional</t>
    </r>
  </si>
  <si>
    <r>
      <rPr>
        <sz val="8"/>
        <color rgb="FF000000"/>
        <rFont val="Calibri"/>
        <family val="2"/>
      </rPr>
      <t>Turismo</t>
    </r>
  </si>
  <si>
    <r>
      <rPr>
        <sz val="8"/>
        <color rgb="FF000000"/>
        <rFont val="Calibri"/>
        <family val="2"/>
      </rPr>
      <t>Defensa</t>
    </r>
  </si>
  <si>
    <r>
      <rPr>
        <sz val="8"/>
        <color rgb="FF000000"/>
        <rFont val="Calibri"/>
        <family val="2"/>
      </rPr>
      <t>Ciencia, Tecnología e Innovación</t>
    </r>
  </si>
  <si>
    <r>
      <rPr>
        <sz val="8"/>
        <color rgb="FF000000"/>
        <rFont val="Calibri"/>
        <family val="2"/>
      </rPr>
      <t>Marina</t>
    </r>
  </si>
  <si>
    <r>
      <rPr>
        <sz val="8"/>
        <color rgb="FF000000"/>
        <rFont val="Calibri"/>
        <family val="2"/>
      </rPr>
      <t>Otras Industrias y Otros Asuntos Económicos</t>
    </r>
  </si>
  <si>
    <r>
      <rPr>
        <sz val="8"/>
        <color rgb="FF000000"/>
        <rFont val="Calibri"/>
        <family val="2"/>
      </rPr>
      <t>Inteligencia para la Preservación de la Seguridad Nacional</t>
    </r>
  </si>
  <si>
    <r>
      <rPr>
        <b/>
        <sz val="8"/>
        <color rgb="FF000000"/>
        <rFont val="Calibri"/>
        <family val="2"/>
      </rPr>
      <t>Asuntos de Órden Público y de Seguridad Interior</t>
    </r>
  </si>
  <si>
    <r>
      <rPr>
        <sz val="8"/>
        <color rgb="FF000000"/>
        <rFont val="Calibri"/>
        <family val="2"/>
      </rPr>
      <t>Transacciones de la Deuda Pública / Costo Financiero de la Deuda</t>
    </r>
  </si>
  <si>
    <r>
      <rPr>
        <sz val="8"/>
        <color rgb="FF000000"/>
        <rFont val="Calibri"/>
        <family val="2"/>
      </rPr>
      <t>Policía</t>
    </r>
  </si>
  <si>
    <r>
      <rPr>
        <sz val="8"/>
        <color rgb="FF000000"/>
        <rFont val="Calibri"/>
        <family val="2"/>
      </rPr>
      <t>Transferencias, Participaciones y Aportaciones entre Diferentes Niveles y Órdenes de Gobierno</t>
    </r>
  </si>
  <si>
    <r>
      <rPr>
        <sz val="8"/>
        <color rgb="FF000000"/>
        <rFont val="Calibri"/>
        <family val="2"/>
      </rPr>
      <t>Protección Civil</t>
    </r>
  </si>
  <si>
    <r>
      <rPr>
        <sz val="8"/>
        <color rgb="FF000000"/>
        <rFont val="Calibri"/>
        <family val="2"/>
      </rPr>
      <t>Saneamiento del Sistema Financiero</t>
    </r>
  </si>
  <si>
    <r>
      <rPr>
        <sz val="8"/>
        <color rgb="FF000000"/>
        <rFont val="Calibri"/>
        <family val="2"/>
      </rPr>
      <t>Otros Asuntos de Orden Público y Seguridad</t>
    </r>
  </si>
  <si>
    <r>
      <rPr>
        <sz val="8"/>
        <color rgb="FF000000"/>
        <rFont val="Calibri"/>
        <family val="2"/>
      </rPr>
      <t>Adeudos de Ejercicios Fiscales Anteriores</t>
    </r>
  </si>
  <si>
    <r>
      <rPr>
        <sz val="8"/>
        <color rgb="FF000000"/>
        <rFont val="Calibri"/>
        <family val="2"/>
      </rPr>
      <t>Sistema Nacional de Seguridad Pública</t>
    </r>
  </si>
  <si>
    <r>
      <rPr>
        <b/>
        <sz val="8"/>
        <color rgb="FF000000"/>
        <rFont val="Calibri"/>
        <family val="2"/>
      </rPr>
      <t>Otros Servicios Generales</t>
    </r>
  </si>
  <si>
    <r>
      <rPr>
        <sz val="8"/>
        <color rgb="FF000000"/>
        <rFont val="Calibri"/>
        <family val="2"/>
      </rPr>
      <t>Servicios Registrales, Administrativos y Patrimoniales</t>
    </r>
  </si>
  <si>
    <r>
      <rPr>
        <sz val="8"/>
        <color rgb="FF000000"/>
        <rFont val="Calibri"/>
        <family val="2"/>
      </rPr>
      <t>Servicios Estadísticos</t>
    </r>
  </si>
  <si>
    <r>
      <rPr>
        <sz val="8"/>
        <color rgb="FF000000"/>
        <rFont val="Calibri"/>
        <family val="2"/>
      </rPr>
      <t>Servicios de Comunicación y Medios</t>
    </r>
  </si>
  <si>
    <r>
      <rPr>
        <sz val="8"/>
        <color rgb="FF000000"/>
        <rFont val="Calibri"/>
        <family val="2"/>
      </rPr>
      <t>Acceso a la Información Pública Gubernamental</t>
    </r>
  </si>
  <si>
    <r>
      <rPr>
        <b/>
        <sz val="8"/>
        <color rgb="FF000000"/>
        <rFont val="Calibri"/>
        <family val="2"/>
      </rPr>
      <t>Protección Ambiental</t>
    </r>
  </si>
  <si>
    <r>
      <rPr>
        <sz val="8"/>
        <color rgb="FF000000"/>
        <rFont val="Calibri"/>
        <family val="2"/>
      </rPr>
      <t>Ordenación de Desechos</t>
    </r>
  </si>
  <si>
    <r>
      <rPr>
        <sz val="8"/>
        <color rgb="FF000000"/>
        <rFont val="Calibri"/>
        <family val="2"/>
      </rPr>
      <t>Administración del Agua</t>
    </r>
  </si>
  <si>
    <r>
      <rPr>
        <sz val="8"/>
        <color rgb="FF000000"/>
        <rFont val="Calibri"/>
        <family val="2"/>
      </rPr>
      <t>Ordenación de Aguas Residuales, Drenaje y Alcantarillado</t>
    </r>
  </si>
  <si>
    <r>
      <rPr>
        <sz val="8"/>
        <color rgb="FF000000"/>
        <rFont val="Calibri"/>
        <family val="2"/>
      </rPr>
      <t>Reducción de la Contaminación</t>
    </r>
  </si>
  <si>
    <r>
      <rPr>
        <sz val="8"/>
        <color rgb="FF000000"/>
        <rFont val="Calibri"/>
        <family val="2"/>
      </rPr>
      <t>Protección de la Diversidad Biológica y del Paisaje</t>
    </r>
  </si>
  <si>
    <r>
      <rPr>
        <sz val="8"/>
        <color rgb="FF000000"/>
        <rFont val="Calibri"/>
        <family val="2"/>
      </rPr>
      <t>Otros de Protección Ambiental</t>
    </r>
  </si>
  <si>
    <r>
      <rPr>
        <b/>
        <sz val="8"/>
        <color rgb="FF000000"/>
        <rFont val="Calibri"/>
        <family val="2"/>
      </rPr>
      <t>Vivienda y Servicios a la Comunidad</t>
    </r>
  </si>
  <si>
    <r>
      <rPr>
        <sz val="8"/>
        <color rgb="FF000000"/>
        <rFont val="Calibri"/>
        <family val="2"/>
      </rPr>
      <t>Urbanización</t>
    </r>
  </si>
  <si>
    <r>
      <rPr>
        <sz val="8"/>
        <color rgb="FF000000"/>
        <rFont val="Calibri"/>
        <family val="2"/>
      </rPr>
      <t>Desarrollo Comunitario</t>
    </r>
  </si>
  <si>
    <r>
      <rPr>
        <sz val="8"/>
        <color rgb="FF000000"/>
        <rFont val="Calibri"/>
        <family val="2"/>
      </rPr>
      <t>Abastecimiento de Agua</t>
    </r>
  </si>
  <si>
    <r>
      <rPr>
        <sz val="8"/>
        <color rgb="FF000000"/>
        <rFont val="Calibri"/>
        <family val="2"/>
      </rPr>
      <t>Alumbrado Público</t>
    </r>
  </si>
  <si>
    <r>
      <rPr>
        <sz val="8"/>
        <color rgb="FF000000"/>
        <rFont val="Calibri"/>
        <family val="2"/>
      </rPr>
      <t>Vivienda</t>
    </r>
  </si>
  <si>
    <r>
      <rPr>
        <sz val="8"/>
        <color rgb="FF000000"/>
        <rFont val="Calibri"/>
        <family val="2"/>
      </rPr>
      <t>Servicios Comunales</t>
    </r>
  </si>
  <si>
    <r>
      <rPr>
        <sz val="8"/>
        <color rgb="FF000000"/>
        <rFont val="Calibri"/>
        <family val="2"/>
      </rPr>
      <t>Desarrollo Regional</t>
    </r>
  </si>
  <si>
    <r>
      <rPr>
        <b/>
        <sz val="8"/>
        <color rgb="FF000000"/>
        <rFont val="Calibri"/>
        <family val="2"/>
      </rPr>
      <t>Salud</t>
    </r>
  </si>
  <si>
    <r>
      <rPr>
        <sz val="8"/>
        <color rgb="FF000000"/>
        <rFont val="Calibri"/>
        <family val="2"/>
      </rPr>
      <t>Prestación de Servicios de Salud a la Comunidad</t>
    </r>
  </si>
  <si>
    <r>
      <rPr>
        <sz val="8"/>
        <color rgb="FF000000"/>
        <rFont val="Calibri"/>
        <family val="2"/>
      </rPr>
      <t>Prestación de Servicios de Salud a la Persona</t>
    </r>
  </si>
  <si>
    <r>
      <rPr>
        <sz val="8"/>
        <color rgb="FF000000"/>
        <rFont val="Calibri"/>
        <family val="2"/>
      </rPr>
      <t>Generación de Recursos para la Salud</t>
    </r>
  </si>
  <si>
    <r>
      <rPr>
        <sz val="8"/>
        <color rgb="FF000000"/>
        <rFont val="Calibri"/>
        <family val="2"/>
      </rPr>
      <t>Rectoría del Sistema de Salud</t>
    </r>
  </si>
  <si>
    <r>
      <rPr>
        <sz val="8"/>
        <color rgb="FF000000"/>
        <rFont val="Calibri"/>
        <family val="2"/>
      </rPr>
      <t>Protección Social en Salud</t>
    </r>
  </si>
  <si>
    <r>
      <rPr>
        <b/>
        <sz val="8"/>
        <color rgb="FF000000"/>
        <rFont val="Calibri"/>
        <family val="2"/>
      </rPr>
      <t>Recreación, Cultura y Otras Manifestaciones Sociales</t>
    </r>
  </si>
  <si>
    <r>
      <rPr>
        <sz val="8"/>
        <color rgb="FF000000"/>
        <rFont val="Calibri"/>
        <family val="2"/>
      </rPr>
      <t>Deporte y Recreación</t>
    </r>
  </si>
  <si>
    <r>
      <rPr>
        <sz val="8"/>
        <color rgb="FF000000"/>
        <rFont val="Calibri"/>
        <family val="2"/>
      </rPr>
      <t>Cultura</t>
    </r>
  </si>
  <si>
    <r>
      <rPr>
        <sz val="8"/>
        <color rgb="FF000000"/>
        <rFont val="Calibri"/>
        <family val="2"/>
      </rPr>
      <t>Radio, Televisión y Editoriales</t>
    </r>
  </si>
  <si>
    <r>
      <rPr>
        <sz val="8"/>
        <color rgb="FF000000"/>
        <rFont val="Calibri"/>
        <family val="2"/>
      </rPr>
      <t>Asuntos Religiosos y Otras Manifestaciones Sociales</t>
    </r>
  </si>
  <si>
    <r>
      <rPr>
        <b/>
        <sz val="8"/>
        <color rgb="FF000000"/>
        <rFont val="Calibri"/>
        <family val="2"/>
      </rPr>
      <t>Educación</t>
    </r>
  </si>
  <si>
    <r>
      <rPr>
        <sz val="8"/>
        <color rgb="FF000000"/>
        <rFont val="Calibri"/>
        <family val="2"/>
      </rPr>
      <t>Educación Básica</t>
    </r>
  </si>
  <si>
    <r>
      <rPr>
        <sz val="8"/>
        <color rgb="FF000000"/>
        <rFont val="Calibri"/>
        <family val="2"/>
      </rPr>
      <t>Educación Media Superior</t>
    </r>
  </si>
  <si>
    <r>
      <rPr>
        <sz val="8"/>
        <color rgb="FF000000"/>
        <rFont val="Calibri"/>
        <family val="2"/>
      </rPr>
      <t>Educación Superior</t>
    </r>
  </si>
  <si>
    <r>
      <rPr>
        <sz val="8"/>
        <color rgb="FF000000"/>
        <rFont val="Calibri"/>
        <family val="2"/>
      </rPr>
      <t>Posgrado</t>
    </r>
  </si>
  <si>
    <r>
      <rPr>
        <sz val="8"/>
        <color rgb="FF000000"/>
        <rFont val="Calibri"/>
        <family val="2"/>
      </rPr>
      <t>Educación para Adultos</t>
    </r>
  </si>
  <si>
    <r>
      <rPr>
        <sz val="8"/>
        <color rgb="FF000000"/>
        <rFont val="Calibri"/>
        <family val="2"/>
      </rPr>
      <t>Otros Servicios Educativos y Actividades Inherentes</t>
    </r>
  </si>
  <si>
    <r>
      <rPr>
        <b/>
        <sz val="8"/>
        <color rgb="FF000000"/>
        <rFont val="Calibri"/>
        <family val="2"/>
      </rPr>
      <t>Protección Social</t>
    </r>
  </si>
  <si>
    <r>
      <rPr>
        <sz val="8"/>
        <color rgb="FF000000"/>
        <rFont val="Calibri"/>
        <family val="2"/>
      </rPr>
      <t>Enfermedad e Incapacidad</t>
    </r>
  </si>
  <si>
    <r>
      <rPr>
        <sz val="8"/>
        <color rgb="FF000000"/>
        <rFont val="Calibri"/>
        <family val="2"/>
      </rPr>
      <t>Edad Avanzada</t>
    </r>
  </si>
  <si>
    <r>
      <rPr>
        <sz val="8"/>
        <color rgb="FF000000"/>
        <rFont val="Calibri"/>
        <family val="2"/>
      </rPr>
      <t>Familia e Hijos</t>
    </r>
  </si>
  <si>
    <r>
      <rPr>
        <sz val="8"/>
        <color rgb="FF000000"/>
        <rFont val="Calibri"/>
        <family val="2"/>
      </rPr>
      <t>Desempleo</t>
    </r>
  </si>
  <si>
    <r>
      <rPr>
        <sz val="8"/>
        <color rgb="FF000000"/>
        <rFont val="Calibri"/>
        <family val="2"/>
      </rPr>
      <t>Alimentación y Nutrición</t>
    </r>
  </si>
  <si>
    <r>
      <rPr>
        <sz val="8"/>
        <color rgb="FF000000"/>
        <rFont val="Calibri"/>
        <family val="2"/>
      </rPr>
      <t>Apoyo Social para la Vivienda</t>
    </r>
  </si>
  <si>
    <r>
      <rPr>
        <sz val="8"/>
        <color rgb="FF000000"/>
        <rFont val="Calibri"/>
        <family val="2"/>
      </rPr>
      <t>Indígenas</t>
    </r>
  </si>
  <si>
    <r>
      <rPr>
        <sz val="8"/>
        <color rgb="FF000000"/>
        <rFont val="Calibri"/>
        <family val="2"/>
      </rPr>
      <t>Otros Grupos Vulnerables</t>
    </r>
  </si>
  <si>
    <r>
      <rPr>
        <sz val="8"/>
        <color rgb="FF000000"/>
        <rFont val="Calibri"/>
        <family val="2"/>
      </rPr>
      <t>Otros de Seguridad Social y Asistencia Social</t>
    </r>
  </si>
  <si>
    <r>
      <rPr>
        <b/>
        <sz val="8"/>
        <color rgb="FF000000"/>
        <rFont val="Calibri"/>
        <family val="2"/>
      </rPr>
      <t>Otros Asuntos Sociales</t>
    </r>
  </si>
  <si>
    <r>
      <rPr>
        <b/>
        <sz val="8"/>
        <color rgb="FF000000"/>
        <rFont val="Calibri"/>
        <family val="2"/>
      </rPr>
      <t>Asuntos Económicos, Comerciales y Laborales en General</t>
    </r>
  </si>
  <si>
    <r>
      <rPr>
        <sz val="8"/>
        <color rgb="FF000000"/>
        <rFont val="Calibri"/>
        <family val="2"/>
      </rPr>
      <t>Asuntos Económicos y Comerciales en General</t>
    </r>
  </si>
  <si>
    <r>
      <rPr>
        <sz val="8"/>
        <color rgb="FF000000"/>
        <rFont val="Calibri"/>
        <family val="2"/>
      </rPr>
      <t>Asuntos Laborales Generales</t>
    </r>
  </si>
  <si>
    <r>
      <rPr>
        <b/>
        <sz val="8"/>
        <color rgb="FF000000"/>
        <rFont val="Calibri"/>
        <family val="2"/>
      </rPr>
      <t>Agropecuaria, Silvicultura, Pesca y Caza</t>
    </r>
  </si>
  <si>
    <r>
      <rPr>
        <sz val="8"/>
        <color rgb="FF000000"/>
        <rFont val="Calibri"/>
        <family val="2"/>
      </rPr>
      <t>Agropecuaria</t>
    </r>
  </si>
  <si>
    <r>
      <rPr>
        <sz val="8"/>
        <color rgb="FF000000"/>
        <rFont val="Calibri"/>
        <family val="2"/>
      </rPr>
      <t>Silvicultura</t>
    </r>
  </si>
  <si>
    <r>
      <rPr>
        <sz val="8"/>
        <color rgb="FF000000"/>
        <rFont val="Calibri"/>
        <family val="2"/>
      </rPr>
      <t>Acuacultura, Pesca y Caza</t>
    </r>
  </si>
  <si>
    <r>
      <rPr>
        <sz val="8"/>
        <color rgb="FF000000"/>
        <rFont val="Calibri"/>
        <family val="2"/>
      </rPr>
      <t>Agroindustrial</t>
    </r>
  </si>
  <si>
    <r>
      <rPr>
        <sz val="8"/>
        <color rgb="FF000000"/>
        <rFont val="Calibri"/>
        <family val="2"/>
      </rPr>
      <t>Hidroagrícola</t>
    </r>
  </si>
  <si>
    <r>
      <rPr>
        <sz val="8"/>
        <color rgb="FF000000"/>
        <rFont val="Calibri"/>
        <family val="2"/>
      </rPr>
      <t>Apoyo Financiero a la Banca y Seguro Agropecuario</t>
    </r>
  </si>
  <si>
    <r>
      <rPr>
        <b/>
        <sz val="8"/>
        <color rgb="FF000000"/>
        <rFont val="Calibri"/>
        <family val="2"/>
      </rPr>
      <t>Combustibles y Energía</t>
    </r>
  </si>
  <si>
    <r>
      <rPr>
        <sz val="8"/>
        <color rgb="FF000000"/>
        <rFont val="Calibri"/>
        <family val="2"/>
      </rPr>
      <t>Carbón y Otros Combustibles Minerales Sólidos</t>
    </r>
  </si>
  <si>
    <r>
      <rPr>
        <sz val="8"/>
        <color rgb="FF000000"/>
        <rFont val="Calibri"/>
        <family val="2"/>
      </rPr>
      <t>Petróleo y Gas Natural (Hidrocarburos)</t>
    </r>
  </si>
  <si>
    <r>
      <rPr>
        <sz val="8"/>
        <color rgb="FF000000"/>
        <rFont val="Calibri"/>
        <family val="2"/>
      </rPr>
      <t>Combustibles Nucleares</t>
    </r>
  </si>
  <si>
    <r>
      <rPr>
        <sz val="8"/>
        <color rgb="FF000000"/>
        <rFont val="Calibri"/>
        <family val="2"/>
      </rPr>
      <t>Otros Combustibles</t>
    </r>
  </si>
  <si>
    <r>
      <rPr>
        <sz val="8"/>
        <color rgb="FF000000"/>
        <rFont val="Calibri"/>
        <family val="2"/>
      </rPr>
      <t>Electricidad</t>
    </r>
  </si>
  <si>
    <r>
      <rPr>
        <sz val="8"/>
        <color rgb="FF000000"/>
        <rFont val="Calibri"/>
        <family val="2"/>
      </rPr>
      <t>Energía No Eléctrica</t>
    </r>
  </si>
  <si>
    <r>
      <rPr>
        <b/>
        <sz val="8"/>
        <color rgb="FF000000"/>
        <rFont val="Calibri"/>
        <family val="2"/>
      </rPr>
      <t>Minería, Manufacturas y Construcción</t>
    </r>
  </si>
  <si>
    <r>
      <rPr>
        <sz val="8"/>
        <color rgb="FF000000"/>
        <rFont val="Calibri"/>
        <family val="2"/>
      </rPr>
      <t>Extracción de Recursos Minerales Excepto los Combustibles Minerales</t>
    </r>
  </si>
  <si>
    <r>
      <rPr>
        <sz val="8"/>
        <color rgb="FF000000"/>
        <rFont val="Calibri"/>
        <family val="2"/>
      </rPr>
      <t>Manufacturas</t>
    </r>
  </si>
  <si>
    <r>
      <rPr>
        <sz val="8"/>
        <color rgb="FF000000"/>
        <rFont val="Calibri"/>
        <family val="2"/>
      </rPr>
      <t>Construcción</t>
    </r>
  </si>
  <si>
    <r>
      <rPr>
        <b/>
        <sz val="8"/>
        <color rgb="FF000000"/>
        <rFont val="Calibri"/>
        <family val="2"/>
      </rPr>
      <t>Transporte</t>
    </r>
  </si>
  <si>
    <r>
      <rPr>
        <sz val="8"/>
        <color rgb="FF000000"/>
        <rFont val="Calibri"/>
        <family val="2"/>
      </rPr>
      <t>Transporte por Carretera</t>
    </r>
  </si>
  <si>
    <r>
      <rPr>
        <sz val="8"/>
        <color rgb="FF000000"/>
        <rFont val="Calibri"/>
        <family val="2"/>
      </rPr>
      <t>Transporte por Agua y Puertos</t>
    </r>
  </si>
  <si>
    <r>
      <rPr>
        <sz val="8"/>
        <color rgb="FF000000"/>
        <rFont val="Calibri"/>
        <family val="2"/>
      </rPr>
      <t>Transporte por Ferrocarril</t>
    </r>
  </si>
  <si>
    <r>
      <rPr>
        <sz val="8"/>
        <color rgb="FF000000"/>
        <rFont val="Calibri"/>
        <family val="2"/>
      </rPr>
      <t>Transporte Aéreo</t>
    </r>
  </si>
  <si>
    <r>
      <rPr>
        <sz val="8"/>
        <color rgb="FF000000"/>
        <rFont val="Calibri"/>
        <family val="2"/>
      </rPr>
      <t>Transporte por Oleoductos y Gasoductos y Otros Sistemas de Transporte</t>
    </r>
  </si>
  <si>
    <r>
      <rPr>
        <sz val="8"/>
        <color rgb="FF000000"/>
        <rFont val="Calibri"/>
        <family val="2"/>
      </rPr>
      <t>Otros Relacionados con Transporte</t>
    </r>
  </si>
  <si>
    <r>
      <rPr>
        <b/>
        <sz val="8"/>
        <color rgb="FF000000"/>
        <rFont val="Calibri"/>
        <family val="2"/>
      </rPr>
      <t>Comunicaciones</t>
    </r>
  </si>
  <si>
    <r>
      <rPr>
        <b/>
        <sz val="8"/>
        <color rgb="FF000000"/>
        <rFont val="Calibri"/>
        <family val="2"/>
      </rPr>
      <t>Turismo</t>
    </r>
  </si>
  <si>
    <r>
      <rPr>
        <sz val="8"/>
        <color rgb="FF000000"/>
        <rFont val="Calibri"/>
        <family val="2"/>
      </rPr>
      <t>Hoteles y Restaurantes</t>
    </r>
  </si>
  <si>
    <r>
      <rPr>
        <b/>
        <sz val="8"/>
        <color rgb="FF000000"/>
        <rFont val="Calibri"/>
        <family val="2"/>
      </rPr>
      <t>Ciencia, Tecnología e Innovación</t>
    </r>
  </si>
  <si>
    <r>
      <rPr>
        <sz val="8"/>
        <color rgb="FF000000"/>
        <rFont val="Calibri"/>
        <family val="2"/>
      </rPr>
      <t>Investigación Científica</t>
    </r>
  </si>
  <si>
    <r>
      <rPr>
        <sz val="8"/>
        <color rgb="FF000000"/>
        <rFont val="Calibri"/>
        <family val="2"/>
      </rPr>
      <t>Desarrollo Tecnológico</t>
    </r>
  </si>
  <si>
    <r>
      <rPr>
        <sz val="8"/>
        <color rgb="FF000000"/>
        <rFont val="Calibri"/>
        <family val="2"/>
      </rPr>
      <t>Servicios Científicos y Tecnológicos</t>
    </r>
  </si>
  <si>
    <r>
      <rPr>
        <sz val="8"/>
        <color rgb="FF000000"/>
        <rFont val="Calibri"/>
        <family val="2"/>
      </rPr>
      <t>Innovación</t>
    </r>
  </si>
  <si>
    <r>
      <rPr>
        <b/>
        <sz val="8"/>
        <color rgb="FF000000"/>
        <rFont val="Calibri"/>
        <family val="2"/>
      </rPr>
      <t>Otras Industrias y Otros Asuntos Económicos</t>
    </r>
  </si>
  <si>
    <r>
      <rPr>
        <sz val="8"/>
        <color rgb="FF000000"/>
        <rFont val="Calibri"/>
        <family val="2"/>
      </rPr>
      <t>Comercio, Distribución, Almacenamiento y Depósito</t>
    </r>
  </si>
  <si>
    <r>
      <rPr>
        <sz val="8"/>
        <color rgb="FF000000"/>
        <rFont val="Calibri"/>
        <family val="2"/>
      </rPr>
      <t>Otras Industrias</t>
    </r>
  </si>
  <si>
    <r>
      <rPr>
        <sz val="8"/>
        <color rgb="FF000000"/>
        <rFont val="Calibri"/>
        <family val="2"/>
      </rPr>
      <t>Otros Asuntos Económicos</t>
    </r>
  </si>
  <si>
    <r>
      <rPr>
        <b/>
        <sz val="8"/>
        <color rgb="FF000000"/>
        <rFont val="Calibri"/>
        <family val="2"/>
      </rPr>
      <t>Transacciones de la Deuda Pública / Costo Financiero de la Deuda</t>
    </r>
  </si>
  <si>
    <r>
      <rPr>
        <sz val="8"/>
        <color rgb="FF000000"/>
        <rFont val="Calibri"/>
        <family val="2"/>
      </rPr>
      <t>Deuda Pública Interna</t>
    </r>
  </si>
  <si>
    <r>
      <rPr>
        <sz val="8"/>
        <color rgb="FF000000"/>
        <rFont val="Calibri"/>
        <family val="2"/>
      </rPr>
      <t>Deuda Pública Externa</t>
    </r>
  </si>
  <si>
    <r>
      <rPr>
        <b/>
        <sz val="8"/>
        <color rgb="FF000000"/>
        <rFont val="Calibri"/>
        <family val="2"/>
      </rPr>
      <t>Transferencias, Participaciones y Aportaciones entre Diferentes Niveles y Órdenes de Gobierno</t>
    </r>
  </si>
  <si>
    <r>
      <rPr>
        <sz val="8"/>
        <color rgb="FF000000"/>
        <rFont val="Calibri"/>
        <family val="2"/>
      </rPr>
      <t>Transferencias entre Diferentes Niveles y Órdenes de Gobierno</t>
    </r>
  </si>
  <si>
    <r>
      <rPr>
        <sz val="8"/>
        <color rgb="FF000000"/>
        <rFont val="Calibri"/>
        <family val="2"/>
      </rPr>
      <t>Participaciones entre Diferentes Niveles y Órdenes de Gobierno</t>
    </r>
  </si>
  <si>
    <r>
      <rPr>
        <sz val="8"/>
        <color rgb="FF000000"/>
        <rFont val="Calibri"/>
        <family val="2"/>
      </rPr>
      <t>Aportaciones entre Diferentes Niveles y Órdenes de Gobierno</t>
    </r>
  </si>
  <si>
    <r>
      <rPr>
        <b/>
        <sz val="8"/>
        <color rgb="FF000000"/>
        <rFont val="Calibri"/>
        <family val="2"/>
      </rPr>
      <t>Saneamiento del Sistema Financiero</t>
    </r>
  </si>
  <si>
    <r>
      <rPr>
        <sz val="8"/>
        <color rgb="FF000000"/>
        <rFont val="Calibri"/>
        <family val="2"/>
      </rPr>
      <t>Apoyos Ipab</t>
    </r>
  </si>
  <si>
    <r>
      <rPr>
        <sz val="8"/>
        <color rgb="FF000000"/>
        <rFont val="Calibri"/>
        <family val="2"/>
      </rPr>
      <t>Banca de Desarrollo</t>
    </r>
  </si>
  <si>
    <r>
      <rPr>
        <sz val="8"/>
        <color rgb="FF000000"/>
        <rFont val="Calibri"/>
        <family val="2"/>
      </rPr>
      <t>Apoyo a los Programas de Reestructura en Unidades de Inversión (Udis)</t>
    </r>
  </si>
  <si>
    <r>
      <rPr>
        <b/>
        <sz val="8"/>
        <color rgb="FF000000"/>
        <rFont val="Calibri"/>
        <family val="2"/>
      </rPr>
      <t>Adeudos de Ejercicios Fiscales Anteriores</t>
    </r>
  </si>
  <si>
    <t>Clasificación Por Clasificación Programática</t>
  </si>
  <si>
    <t>Provisión de Bienes Públicos</t>
  </si>
  <si>
    <t>Participaciones a Entidades Federativas y Municipios</t>
  </si>
  <si>
    <t>Costo Financiero, Deuda o Apoyo a Deudores y Ahorradores de la Banca</t>
  </si>
  <si>
    <t>Prestación de Servicios Públicos</t>
  </si>
  <si>
    <t>Promoción y Fomento</t>
  </si>
  <si>
    <t>Regulación y Supervisión</t>
  </si>
  <si>
    <t>Adeudos de Ejercicios Fiscales Anteriores</t>
  </si>
  <si>
    <t>Gasto Federalizado</t>
  </si>
  <si>
    <t>Pensiones y Jubilaciones</t>
  </si>
  <si>
    <t>Proyectos de Inversión</t>
  </si>
  <si>
    <t>Obligaciones de Cumplimiento de Resolución Jurisdiccional</t>
  </si>
  <si>
    <t>Apoyo al Proceso Presupuestario y para Mejorar la Eficiencia Institucional</t>
  </si>
  <si>
    <t>Desastres Naturales</t>
  </si>
  <si>
    <t>Apoyo a la Función Pública y al Mejoramiento de la Gestión</t>
  </si>
  <si>
    <t>Planeación, Seguimiento y Evaluación de Políticas Públicas</t>
  </si>
  <si>
    <t>Específicos</t>
  </si>
  <si>
    <t>Sujetos a Reglas de Operación</t>
  </si>
  <si>
    <t>Aportaciones a la Seguridad Social</t>
  </si>
  <si>
    <t>Otros Subsidios</t>
  </si>
  <si>
    <t>Operaciones Ajenas</t>
  </si>
  <si>
    <t>Programas y Proyectos</t>
  </si>
  <si>
    <t>C001</t>
  </si>
  <si>
    <t>Participaciones a los Municipios del Estado</t>
  </si>
  <si>
    <t>D001</t>
  </si>
  <si>
    <t>Administración y pagos relacionados con la deuda pública</t>
  </si>
  <si>
    <t>E001</t>
  </si>
  <si>
    <t>Protección Civil</t>
  </si>
  <si>
    <t>E002</t>
  </si>
  <si>
    <t>Promover la cultura democrática y fortalecer la confianza ciudadana mediante la resolución de conflictos en la materia</t>
  </si>
  <si>
    <t>E003</t>
  </si>
  <si>
    <t>Prevención Social del Delito, Violencia, Delincuencia y Participación Ciudadana</t>
  </si>
  <si>
    <t>E004</t>
  </si>
  <si>
    <t>Capacitación, Vinculación y Actuación de los Cuerpos Policiales</t>
  </si>
  <si>
    <t>E005</t>
  </si>
  <si>
    <t>Gobernabilidad</t>
  </si>
  <si>
    <t>E006</t>
  </si>
  <si>
    <t>Equipamiento y Tecnología para la Seguridad</t>
  </si>
  <si>
    <t>E007</t>
  </si>
  <si>
    <t>Corresponsabilidad en la Prevención del Delito y Responsabilidad Vial</t>
  </si>
  <si>
    <t>E008</t>
  </si>
  <si>
    <t>Sistema Penitenciario</t>
  </si>
  <si>
    <t>E010</t>
  </si>
  <si>
    <t>Cultura Ciudadana de los Derechos Humanos</t>
  </si>
  <si>
    <t>E011</t>
  </si>
  <si>
    <t>Institucionalización de la Perspectiva de Género</t>
  </si>
  <si>
    <t>E012</t>
  </si>
  <si>
    <t>Fortalecimiento Institucional en el Marco de los Derechos Humanos</t>
  </si>
  <si>
    <t>E013</t>
  </si>
  <si>
    <t>Impulso a la Empleabilidad</t>
  </si>
  <si>
    <t>E014</t>
  </si>
  <si>
    <t>Prevención y Atención de las Violencias contra Mujeres y Niñas</t>
  </si>
  <si>
    <t>E015</t>
  </si>
  <si>
    <t>Protección de los Derechos Laborales</t>
  </si>
  <si>
    <t>E016</t>
  </si>
  <si>
    <t>Vinculación Institucional</t>
  </si>
  <si>
    <t>E017</t>
  </si>
  <si>
    <t>Violencia de género contra las mujeres</t>
  </si>
  <si>
    <t>E018</t>
  </si>
  <si>
    <t>Acceso al Bienestar Social</t>
  </si>
  <si>
    <t>E019</t>
  </si>
  <si>
    <t>Diversificación y Desarrollo Turístico</t>
  </si>
  <si>
    <t>E020</t>
  </si>
  <si>
    <t>Impartición de Justicia Administrativa</t>
  </si>
  <si>
    <t>E021</t>
  </si>
  <si>
    <t>Sustentabilidad y Cultura Turística</t>
  </si>
  <si>
    <t>E022</t>
  </si>
  <si>
    <t>Impulso a la Promoción</t>
  </si>
  <si>
    <t>E023</t>
  </si>
  <si>
    <t>Atención a Víctimas</t>
  </si>
  <si>
    <t>E024</t>
  </si>
  <si>
    <t>Reparación Integral</t>
  </si>
  <si>
    <t>E025</t>
  </si>
  <si>
    <t>Prevención, Atención y Protección a Grupos en Situación de Vulnerabilidad</t>
  </si>
  <si>
    <t>E026</t>
  </si>
  <si>
    <t>Apoyos a la Permanencia en la Educación Básica</t>
  </si>
  <si>
    <t>E027</t>
  </si>
  <si>
    <t>Educación Superior</t>
  </si>
  <si>
    <t>E028</t>
  </si>
  <si>
    <t>Igualdad de Oportunidades y Servicios Comunitarios</t>
  </si>
  <si>
    <t>E029</t>
  </si>
  <si>
    <t>Atención de la salud en los diferentes niveles</t>
  </si>
  <si>
    <t>E030</t>
  </si>
  <si>
    <t>Servicios de Salud con Calidad</t>
  </si>
  <si>
    <t>E031</t>
  </si>
  <si>
    <t>Acceso a la Información y Protección de Datos Personales en Posesión de Sujetos Obligados</t>
  </si>
  <si>
    <t>E032</t>
  </si>
  <si>
    <t>Infraestructura Social Básica</t>
  </si>
  <si>
    <t>E033</t>
  </si>
  <si>
    <t>Apoyo a las Actividades Productivas</t>
  </si>
  <si>
    <t>E034</t>
  </si>
  <si>
    <t>Atención de las enfermedades transmisibles</t>
  </si>
  <si>
    <t>E035</t>
  </si>
  <si>
    <t>Educación Media Superior</t>
  </si>
  <si>
    <t>E036</t>
  </si>
  <si>
    <t>Educación Básica</t>
  </si>
  <si>
    <t>E037</t>
  </si>
  <si>
    <t>Fortalecimiento de Instituciones Formadoras de Docentes</t>
  </si>
  <si>
    <t>E038</t>
  </si>
  <si>
    <t>E039</t>
  </si>
  <si>
    <t>Programas de Apoyo a la Educación Básica</t>
  </si>
  <si>
    <t>E040</t>
  </si>
  <si>
    <t>Vigilancia Epidemiológica</t>
  </si>
  <si>
    <t>E041</t>
  </si>
  <si>
    <t>Rezago Educativo</t>
  </si>
  <si>
    <t>E042</t>
  </si>
  <si>
    <t>Medicina de laboratorio basada en la evidencia</t>
  </si>
  <si>
    <t>E043</t>
  </si>
  <si>
    <t>Acciones de Promoción y Prevención para la salud pública</t>
  </si>
  <si>
    <t>E044</t>
  </si>
  <si>
    <t>E045</t>
  </si>
  <si>
    <t>Todos somos cultura</t>
  </si>
  <si>
    <t>E046</t>
  </si>
  <si>
    <t>Capacitación y Certificación para y en el Trabajo</t>
  </si>
  <si>
    <t>E047</t>
  </si>
  <si>
    <t>Fomento a la inversión productiva con el Sistema de Mejora Regulatoria</t>
  </si>
  <si>
    <t>E048</t>
  </si>
  <si>
    <t>Protección contra Riesgos Sanitarios</t>
  </si>
  <si>
    <t>E049</t>
  </si>
  <si>
    <t>Conciliación de Conflictos Laborales</t>
  </si>
  <si>
    <t>E050</t>
  </si>
  <si>
    <t>Atención para el Desarrollo del Pueblo Maya y Comunidades Indígenas</t>
  </si>
  <si>
    <t>E051</t>
  </si>
  <si>
    <t>Consolidación del Sistema de Justicia Penal en Quintana Roo</t>
  </si>
  <si>
    <t>E052</t>
  </si>
  <si>
    <t>Impulso a la promoción</t>
  </si>
  <si>
    <t>E053</t>
  </si>
  <si>
    <t>Fomento a la Investigación Científica, Tecnológica y a la Innovación</t>
  </si>
  <si>
    <t>E054</t>
  </si>
  <si>
    <t>Infraestructura en Salud</t>
  </si>
  <si>
    <t>E055</t>
  </si>
  <si>
    <t>Ordenamiento Territorial, Desarrollo Urbano, Metropolitano e Insular</t>
  </si>
  <si>
    <t>E056</t>
  </si>
  <si>
    <t>Vivienda Digna</t>
  </si>
  <si>
    <t>E057</t>
  </si>
  <si>
    <t>Política Ambiental y Planeación Técnica</t>
  </si>
  <si>
    <t>E058</t>
  </si>
  <si>
    <t>Impulso al Desarrollo Agropecuario, Rural y Pesquero</t>
  </si>
  <si>
    <t>E059</t>
  </si>
  <si>
    <t>Fomento e impulso a la Producción Sustentable con Aplicación de la Tecnología</t>
  </si>
  <si>
    <t>E060</t>
  </si>
  <si>
    <t>Gestión y Protección Ambiental</t>
  </si>
  <si>
    <t>E061</t>
  </si>
  <si>
    <t>Financiamiento y Asistencia Técnica</t>
  </si>
  <si>
    <t>E062</t>
  </si>
  <si>
    <t>Transformación Digital con Innovación Tecnológica</t>
  </si>
  <si>
    <t>E064</t>
  </si>
  <si>
    <t>Fortalecimiento del Ingreso</t>
  </si>
  <si>
    <t>E065</t>
  </si>
  <si>
    <t>Cultura Política Democrática</t>
  </si>
  <si>
    <t>E066</t>
  </si>
  <si>
    <t>Movilidad Eficiente y Sustentable</t>
  </si>
  <si>
    <t>E068</t>
  </si>
  <si>
    <t>Promoción y Desarrollo del Deporte</t>
  </si>
  <si>
    <t>E069</t>
  </si>
  <si>
    <t>Fortalecimiento de la capacidad productiva de las MIPyMES, con el impulso a la diversificación productiva</t>
  </si>
  <si>
    <t>E070</t>
  </si>
  <si>
    <t>Administración Responsable de Recursos</t>
  </si>
  <si>
    <t>E071</t>
  </si>
  <si>
    <t>Capacitación,vinculación, asesoría y articulación comercial en cadenas de valor, fortaleciendo la Proveeduría Local</t>
  </si>
  <si>
    <t>E073</t>
  </si>
  <si>
    <t>Biodiversidad y Areas Naturales Protegidas</t>
  </si>
  <si>
    <t>F001</t>
  </si>
  <si>
    <t>Comunicación Social</t>
  </si>
  <si>
    <t>F002</t>
  </si>
  <si>
    <t>Comunicación Gubernamental</t>
  </si>
  <si>
    <t>F003</t>
  </si>
  <si>
    <t>Atención a la Juventud.</t>
  </si>
  <si>
    <t>F005</t>
  </si>
  <si>
    <t>Atracción de Proyectos de Inversión, Capitales y Financiamiento</t>
  </si>
  <si>
    <t>G001</t>
  </si>
  <si>
    <t>Procuración de Justicia Ambiental</t>
  </si>
  <si>
    <t>G004</t>
  </si>
  <si>
    <t>Fiscalización Eficiente de los Recursos Públicos</t>
  </si>
  <si>
    <t>H001</t>
  </si>
  <si>
    <t>I001</t>
  </si>
  <si>
    <t>Aportaciones a los Municipios del Estado</t>
  </si>
  <si>
    <t>K001</t>
  </si>
  <si>
    <t>Infraestructura Social</t>
  </si>
  <si>
    <t>K002</t>
  </si>
  <si>
    <t>Infraestructura para el Desarrollo Económico</t>
  </si>
  <si>
    <t>K003</t>
  </si>
  <si>
    <t>Infraestructura Educativa</t>
  </si>
  <si>
    <t>K004</t>
  </si>
  <si>
    <t>K006</t>
  </si>
  <si>
    <t>M001</t>
  </si>
  <si>
    <t>Gestión y Apoyo Institucional</t>
  </si>
  <si>
    <t>N001</t>
  </si>
  <si>
    <t>Fondo de Desastres Naturales</t>
  </si>
  <si>
    <t>O001</t>
  </si>
  <si>
    <t>Gobierno Transparente</t>
  </si>
  <si>
    <t>O002</t>
  </si>
  <si>
    <t>Gestión y Control Gubernamental</t>
  </si>
  <si>
    <t>O003</t>
  </si>
  <si>
    <t>Implementación de la Política Anticorrupción del Estado de Quintana Roo</t>
  </si>
  <si>
    <t>O004</t>
  </si>
  <si>
    <t>Constituir el Sistema Local de Información del Sistema Anticorrupción</t>
  </si>
  <si>
    <t>O005</t>
  </si>
  <si>
    <t>Constituir las bases de coordinación de todos los integrantes del Comité Coordinador del Sistema Anticorrupción del Estado.</t>
  </si>
  <si>
    <t>P001</t>
  </si>
  <si>
    <t>Coordinación, Articulación y Vinculación con el Sistema Estatal de Seguridad Pública</t>
  </si>
  <si>
    <t>P002</t>
  </si>
  <si>
    <t>Fortalecer el Sistema Estatal de Información de Seguridad Pública</t>
  </si>
  <si>
    <t>P003</t>
  </si>
  <si>
    <t>Gestión del Gasto Público Orientado a resultados</t>
  </si>
  <si>
    <t>P005</t>
  </si>
  <si>
    <t>Gerencia Pública</t>
  </si>
  <si>
    <t>P006</t>
  </si>
  <si>
    <t>Atención y seguimiento a las solicitudes y demandas de la ciudadanía</t>
  </si>
  <si>
    <t>R001</t>
  </si>
  <si>
    <t>Legislar con Compromiso Social</t>
  </si>
  <si>
    <t>R002</t>
  </si>
  <si>
    <t>Impartición de Justicia</t>
  </si>
  <si>
    <t>R003</t>
  </si>
  <si>
    <t>Transferencias a los Municipios del Estado</t>
  </si>
  <si>
    <t>R004</t>
  </si>
  <si>
    <t>Otras Provisiones Financieras</t>
  </si>
  <si>
    <t>R005</t>
  </si>
  <si>
    <t>Seguro Catastrófico</t>
  </si>
  <si>
    <t>S001</t>
  </si>
  <si>
    <t>Programa de Apoyo a Dignatarios Mayas</t>
  </si>
  <si>
    <t>Clasificación Funcional-Programática</t>
  </si>
  <si>
    <t>1 - Gobierno</t>
  </si>
  <si>
    <r>
      <rPr>
        <b/>
        <sz val="8"/>
        <color rgb="FF000000"/>
        <rFont val="Calibri"/>
        <family val="2"/>
      </rPr>
      <t>11 - Legislación</t>
    </r>
  </si>
  <si>
    <r>
      <rPr>
        <b/>
        <sz val="8"/>
        <color rgb="FF000000"/>
        <rFont val="Calibri"/>
        <family val="2"/>
      </rPr>
      <t>111 - Legislación</t>
    </r>
  </si>
  <si>
    <r>
      <rPr>
        <b/>
        <sz val="8"/>
        <color rgb="FF000000"/>
        <rFont val="Calibri"/>
        <family val="2"/>
      </rPr>
      <t>R - Específicos</t>
    </r>
  </si>
  <si>
    <r>
      <rPr>
        <sz val="8"/>
        <color rgb="FF000000"/>
        <rFont val="Calibri"/>
        <family val="2"/>
      </rPr>
      <t>R001 - Legislar con Compromiso Social</t>
    </r>
  </si>
  <si>
    <r>
      <rPr>
        <b/>
        <sz val="8"/>
        <color rgb="FF000000"/>
        <rFont val="Calibri"/>
        <family val="2"/>
      </rPr>
      <t>112 - Fiscalización</t>
    </r>
  </si>
  <si>
    <r>
      <rPr>
        <b/>
        <sz val="8"/>
        <color rgb="FF000000"/>
        <rFont val="Calibri"/>
        <family val="2"/>
      </rPr>
      <t>G - Regulación y Supervisión</t>
    </r>
  </si>
  <si>
    <r>
      <rPr>
        <sz val="8"/>
        <color rgb="FF000000"/>
        <rFont val="Calibri"/>
        <family val="2"/>
      </rPr>
      <t>G004 - Fiscalización Eficiente de los Recursos Públicos</t>
    </r>
  </si>
  <si>
    <r>
      <rPr>
        <b/>
        <sz val="8"/>
        <color rgb="FF000000"/>
        <rFont val="Calibri"/>
        <family val="2"/>
      </rPr>
      <t>12 - Justicia</t>
    </r>
  </si>
  <si>
    <r>
      <rPr>
        <b/>
        <sz val="8"/>
        <color rgb="FF000000"/>
        <rFont val="Calibri"/>
        <family val="2"/>
      </rPr>
      <t>121 - Impartición de Justicia</t>
    </r>
  </si>
  <si>
    <r>
      <rPr>
        <b/>
        <sz val="8"/>
        <color rgb="FF000000"/>
        <rFont val="Calibri"/>
        <family val="2"/>
      </rPr>
      <t>E - Prestación de Servicios Públicos</t>
    </r>
  </si>
  <si>
    <r>
      <rPr>
        <sz val="8"/>
        <color rgb="FF000000"/>
        <rFont val="Calibri"/>
        <family val="2"/>
      </rPr>
      <t>E002 - Promover la cultura democrática y fortalecer la confianza ciudadana mediante la resolución de conflictos en la materia</t>
    </r>
  </si>
  <si>
    <r>
      <rPr>
        <sz val="8"/>
        <color rgb="FF000000"/>
        <rFont val="Calibri"/>
        <family val="2"/>
      </rPr>
      <t>E020 - Impartición de Justicia Administrativa</t>
    </r>
  </si>
  <si>
    <r>
      <rPr>
        <b/>
        <sz val="8"/>
        <color rgb="FF000000"/>
        <rFont val="Calibri"/>
        <family val="2"/>
      </rPr>
      <t>M - Apoyo al Proceso Presupuestario y para Mejorar la Eficiencia Institucional</t>
    </r>
  </si>
  <si>
    <r>
      <rPr>
        <sz val="8"/>
        <color rgb="FF000000"/>
        <rFont val="Calibri"/>
        <family val="2"/>
      </rPr>
      <t>M001 - Gestión y Apoyo Institucional</t>
    </r>
  </si>
  <si>
    <r>
      <rPr>
        <sz val="8"/>
        <color rgb="FF000000"/>
        <rFont val="Calibri"/>
        <family val="2"/>
      </rPr>
      <t>R002 - Impartición de Justicia</t>
    </r>
  </si>
  <si>
    <r>
      <rPr>
        <b/>
        <sz val="8"/>
        <color rgb="FF000000"/>
        <rFont val="Calibri"/>
        <family val="2"/>
      </rPr>
      <t>122 - Procuración de Justicia</t>
    </r>
  </si>
  <si>
    <r>
      <rPr>
        <sz val="8"/>
        <color rgb="FF000000"/>
        <rFont val="Calibri"/>
        <family val="2"/>
      </rPr>
      <t>E023 - Atención a Víctimas</t>
    </r>
  </si>
  <si>
    <r>
      <rPr>
        <sz val="8"/>
        <color rgb="FF000000"/>
        <rFont val="Calibri"/>
        <family val="2"/>
      </rPr>
      <t>E024 - Reparación Integral</t>
    </r>
  </si>
  <si>
    <r>
      <rPr>
        <sz val="8"/>
        <color rgb="FF000000"/>
        <rFont val="Calibri"/>
        <family val="2"/>
      </rPr>
      <t>E051 - Consolidación del Sistema de Justicia Penal en Quintana Roo</t>
    </r>
  </si>
  <si>
    <r>
      <rPr>
        <b/>
        <sz val="8"/>
        <color rgb="FF000000"/>
        <rFont val="Calibri"/>
        <family val="2"/>
      </rPr>
      <t>123 - Reclusión y Readaptación Social</t>
    </r>
  </si>
  <si>
    <r>
      <rPr>
        <sz val="8"/>
        <color rgb="FF000000"/>
        <rFont val="Calibri"/>
        <family val="2"/>
      </rPr>
      <t>E008 - Sistema Penitenciario</t>
    </r>
  </si>
  <si>
    <r>
      <rPr>
        <b/>
        <sz val="8"/>
        <color rgb="FF000000"/>
        <rFont val="Calibri"/>
        <family val="2"/>
      </rPr>
      <t>124 - Derechos Humanos</t>
    </r>
  </si>
  <si>
    <r>
      <rPr>
        <sz val="8"/>
        <color rgb="FF000000"/>
        <rFont val="Calibri"/>
        <family val="2"/>
      </rPr>
      <t>E010 - Cultura Ciudadana de los Derechos Humanos</t>
    </r>
  </si>
  <si>
    <r>
      <rPr>
        <sz val="8"/>
        <color rgb="FF000000"/>
        <rFont val="Calibri"/>
        <family val="2"/>
      </rPr>
      <t>E012 - Fortalecimiento Institucional en el Marco de los Derechos Humanos</t>
    </r>
  </si>
  <si>
    <r>
      <rPr>
        <b/>
        <sz val="8"/>
        <color rgb="FF000000"/>
        <rFont val="Calibri"/>
        <family val="2"/>
      </rPr>
      <t>13 - Coordinación de la Política de Gobierno</t>
    </r>
  </si>
  <si>
    <r>
      <rPr>
        <b/>
        <sz val="8"/>
        <color rgb="FF000000"/>
        <rFont val="Calibri"/>
        <family val="2"/>
      </rPr>
      <t>131 - Presidencia/Gubernatura</t>
    </r>
  </si>
  <si>
    <r>
      <rPr>
        <b/>
        <sz val="8"/>
        <color rgb="FF000000"/>
        <rFont val="Calibri"/>
        <family val="2"/>
      </rPr>
      <t>P - Planeación, Seguimiento y Evaluación de Políticas Públicas</t>
    </r>
  </si>
  <si>
    <r>
      <rPr>
        <sz val="8"/>
        <color rgb="FF000000"/>
        <rFont val="Calibri"/>
        <family val="2"/>
      </rPr>
      <t>P006 - Atención y seguimiento a las solicitudes y demandas de la ciudadanía</t>
    </r>
  </si>
  <si>
    <r>
      <rPr>
        <b/>
        <sz val="8"/>
        <color rgb="FF000000"/>
        <rFont val="Calibri"/>
        <family val="2"/>
      </rPr>
      <t>132 - Política Interior</t>
    </r>
  </si>
  <si>
    <r>
      <rPr>
        <sz val="8"/>
        <color rgb="FF000000"/>
        <rFont val="Calibri"/>
        <family val="2"/>
      </rPr>
      <t>E005 - Gobernabilidad</t>
    </r>
  </si>
  <si>
    <r>
      <rPr>
        <sz val="8"/>
        <color rgb="FF000000"/>
        <rFont val="Calibri"/>
        <family val="2"/>
      </rPr>
      <t>E016 - Vinculación Institucional</t>
    </r>
  </si>
  <si>
    <r>
      <rPr>
        <sz val="8"/>
        <color rgb="FF000000"/>
        <rFont val="Calibri"/>
        <family val="2"/>
      </rPr>
      <t>E017 - Violencia de género contra las mujeres</t>
    </r>
  </si>
  <si>
    <r>
      <rPr>
        <b/>
        <sz val="8"/>
        <color rgb="FF000000"/>
        <rFont val="Calibri"/>
        <family val="2"/>
      </rPr>
      <t>133 - Preservación y Cuidado del Patrimonio Público</t>
    </r>
  </si>
  <si>
    <r>
      <rPr>
        <b/>
        <sz val="8"/>
        <color rgb="FF000000"/>
        <rFont val="Calibri"/>
        <family val="2"/>
      </rPr>
      <t>N - Desastres Naturales</t>
    </r>
  </si>
  <si>
    <r>
      <rPr>
        <sz val="8"/>
        <color rgb="FF000000"/>
        <rFont val="Calibri"/>
        <family val="2"/>
      </rPr>
      <t>N001 - Fondo de Desastres Naturales</t>
    </r>
  </si>
  <si>
    <r>
      <rPr>
        <sz val="8"/>
        <color rgb="FF000000"/>
        <rFont val="Calibri"/>
        <family val="2"/>
      </rPr>
      <t>R005 - Seguro Catastrófico</t>
    </r>
  </si>
  <si>
    <r>
      <rPr>
        <b/>
        <sz val="8"/>
        <color rgb="FF000000"/>
        <rFont val="Calibri"/>
        <family val="2"/>
      </rPr>
      <t>134 - Función Pública</t>
    </r>
  </si>
  <si>
    <r>
      <rPr>
        <b/>
        <sz val="8"/>
        <color rgb="FF000000"/>
        <rFont val="Calibri"/>
        <family val="2"/>
      </rPr>
      <t>O - Apoyo a la Función Pública y al Mejoramiento de la Gestión</t>
    </r>
  </si>
  <si>
    <r>
      <rPr>
        <sz val="8"/>
        <color rgb="FF000000"/>
        <rFont val="Calibri"/>
        <family val="2"/>
      </rPr>
      <t>O001 - Gobierno Transparente</t>
    </r>
  </si>
  <si>
    <r>
      <rPr>
        <sz val="8"/>
        <color rgb="FF000000"/>
        <rFont val="Calibri"/>
        <family val="2"/>
      </rPr>
      <t>O002 - Gestión y Control Gubernamental</t>
    </r>
  </si>
  <si>
    <r>
      <rPr>
        <sz val="8"/>
        <color rgb="FF000000"/>
        <rFont val="Calibri"/>
        <family val="2"/>
      </rPr>
      <t>O003 - Implementación de la Política Anticorrupción del Estado de Quintana Roo</t>
    </r>
  </si>
  <si>
    <r>
      <rPr>
        <sz val="8"/>
        <color rgb="FF000000"/>
        <rFont val="Calibri"/>
        <family val="2"/>
      </rPr>
      <t>O004 - Constituir el Sistema Local de Información del Sistema Anticorrupción</t>
    </r>
  </si>
  <si>
    <r>
      <rPr>
        <sz val="8"/>
        <color rgb="FF000000"/>
        <rFont val="Calibri"/>
        <family val="2"/>
      </rPr>
      <t>O005 - Constituir las bases de coordinación de todos los integrantes del Comité Coordinador del Sistema Anticorrupción del Estado.</t>
    </r>
  </si>
  <si>
    <r>
      <rPr>
        <b/>
        <sz val="8"/>
        <color rgb="FF000000"/>
        <rFont val="Calibri"/>
        <family val="2"/>
      </rPr>
      <t>135 - Asuntos Jurídicos</t>
    </r>
  </si>
  <si>
    <r>
      <rPr>
        <sz val="8"/>
        <color rgb="FF000000"/>
        <rFont val="Calibri"/>
        <family val="2"/>
      </rPr>
      <t>P005 - Gerencia Pública</t>
    </r>
  </si>
  <si>
    <r>
      <rPr>
        <b/>
        <sz val="8"/>
        <color rgb="FF000000"/>
        <rFont val="Calibri"/>
        <family val="2"/>
      </rPr>
      <t>136 - Organización de Procesos Electorales</t>
    </r>
  </si>
  <si>
    <r>
      <rPr>
        <sz val="8"/>
        <color rgb="FF000000"/>
        <rFont val="Calibri"/>
        <family val="2"/>
      </rPr>
      <t>E065 - Cultura Política Democrática</t>
    </r>
  </si>
  <si>
    <r>
      <rPr>
        <b/>
        <sz val="8"/>
        <color rgb="FF000000"/>
        <rFont val="Calibri"/>
        <family val="2"/>
      </rPr>
      <t>139 - Otros</t>
    </r>
  </si>
  <si>
    <r>
      <rPr>
        <b/>
        <sz val="8"/>
        <color rgb="FF000000"/>
        <rFont val="Calibri"/>
        <family val="2"/>
      </rPr>
      <t>15 - Asuntos Financieros y Hacendarios</t>
    </r>
  </si>
  <si>
    <r>
      <rPr>
        <b/>
        <sz val="8"/>
        <color rgb="FF000000"/>
        <rFont val="Calibri"/>
        <family val="2"/>
      </rPr>
      <t>151 - Asuntos Financieros</t>
    </r>
  </si>
  <si>
    <r>
      <rPr>
        <b/>
        <sz val="8"/>
        <color rgb="FF000000"/>
        <rFont val="Calibri"/>
        <family val="2"/>
      </rPr>
      <t>F - Promoción y Fomento</t>
    </r>
  </si>
  <si>
    <r>
      <rPr>
        <sz val="8"/>
        <color rgb="FF000000"/>
        <rFont val="Calibri"/>
        <family val="2"/>
      </rPr>
      <t>F005 - Atracción de Proyectos de Inversión, Capitales y Financiamiento</t>
    </r>
  </si>
  <si>
    <r>
      <rPr>
        <sz val="8"/>
        <color rgb="FF000000"/>
        <rFont val="Calibri"/>
        <family val="2"/>
      </rPr>
      <t>P003 - Gestión del Gasto Público Orientado a resultados</t>
    </r>
  </si>
  <si>
    <r>
      <rPr>
        <b/>
        <sz val="8"/>
        <color rgb="FF000000"/>
        <rFont val="Calibri"/>
        <family val="2"/>
      </rPr>
      <t>152 - Asuntos Hacendarios</t>
    </r>
  </si>
  <si>
    <r>
      <rPr>
        <sz val="8"/>
        <color rgb="FF000000"/>
        <rFont val="Calibri"/>
        <family val="2"/>
      </rPr>
      <t>E064 - Fortalecimiento del Ingreso</t>
    </r>
  </si>
  <si>
    <r>
      <rPr>
        <b/>
        <sz val="8"/>
        <color rgb="FF000000"/>
        <rFont val="Calibri"/>
        <family val="2"/>
      </rPr>
      <t>K - Proyectos de Inversión</t>
    </r>
  </si>
  <si>
    <r>
      <rPr>
        <sz val="8"/>
        <color rgb="FF000000"/>
        <rFont val="Calibri"/>
        <family val="2"/>
      </rPr>
      <t>K006 - Inversión Pública</t>
    </r>
  </si>
  <si>
    <r>
      <rPr>
        <sz val="8"/>
        <color rgb="FF000000"/>
        <rFont val="Calibri"/>
        <family val="2"/>
      </rPr>
      <t>R004 - Otras Provisiones Financieras</t>
    </r>
  </si>
  <si>
    <r>
      <rPr>
        <b/>
        <sz val="8"/>
        <color rgb="FF000000"/>
        <rFont val="Calibri"/>
        <family val="2"/>
      </rPr>
      <t>17 - Asuntos de Órden Público y de Seguridad Interior</t>
    </r>
  </si>
  <si>
    <r>
      <rPr>
        <b/>
        <sz val="8"/>
        <color rgb="FF000000"/>
        <rFont val="Calibri"/>
        <family val="2"/>
      </rPr>
      <t>171 - Policía</t>
    </r>
  </si>
  <si>
    <r>
      <rPr>
        <sz val="8"/>
        <color rgb="FF000000"/>
        <rFont val="Calibri"/>
        <family val="2"/>
      </rPr>
      <t>E004 - Capacitación, Vinculación y Actuación de los Cuerpos Policiales</t>
    </r>
  </si>
  <si>
    <r>
      <rPr>
        <b/>
        <sz val="8"/>
        <color rgb="FF000000"/>
        <rFont val="Calibri"/>
        <family val="2"/>
      </rPr>
      <t>172 - Protección Civil</t>
    </r>
  </si>
  <si>
    <r>
      <rPr>
        <sz val="8"/>
        <color rgb="FF000000"/>
        <rFont val="Calibri"/>
        <family val="2"/>
      </rPr>
      <t>E001 - Protección Civil</t>
    </r>
  </si>
  <si>
    <r>
      <rPr>
        <b/>
        <sz val="8"/>
        <color rgb="FF000000"/>
        <rFont val="Calibri"/>
        <family val="2"/>
      </rPr>
      <t>173 - Otros Asuntos de Orden Público y Seguridad</t>
    </r>
  </si>
  <si>
    <r>
      <rPr>
        <sz val="8"/>
        <color rgb="FF000000"/>
        <rFont val="Calibri"/>
        <family val="2"/>
      </rPr>
      <t>E003 - Prevención Social del Delito, Violencia, Delincuencia y Participación Ciudadana</t>
    </r>
  </si>
  <si>
    <r>
      <rPr>
        <sz val="8"/>
        <color rgb="FF000000"/>
        <rFont val="Calibri"/>
        <family val="2"/>
      </rPr>
      <t>E006 - Equipamiento y Tecnología para la Seguridad</t>
    </r>
  </si>
  <si>
    <r>
      <rPr>
        <sz val="8"/>
        <color rgb="FF000000"/>
        <rFont val="Calibri"/>
        <family val="2"/>
      </rPr>
      <t>E007 - Corresponsabilidad en la Prevención del Delito y Responsabilidad Vial</t>
    </r>
  </si>
  <si>
    <r>
      <rPr>
        <sz val="8"/>
        <color rgb="FF000000"/>
        <rFont val="Calibri"/>
        <family val="2"/>
      </rPr>
      <t>P002 - Fortalecer el Sistema Estatal de Información de Seguridad Pública</t>
    </r>
  </si>
  <si>
    <r>
      <rPr>
        <b/>
        <sz val="8"/>
        <color rgb="FF000000"/>
        <rFont val="Calibri"/>
        <family val="2"/>
      </rPr>
      <t>174 - Sistema Nacional de Seguridad Pública</t>
    </r>
  </si>
  <si>
    <r>
      <rPr>
        <sz val="8"/>
        <color rgb="FF000000"/>
        <rFont val="Calibri"/>
        <family val="2"/>
      </rPr>
      <t>P001 - Coordinación, Articulación y Vinculación con el Sistema Estatal de Seguridad Pública</t>
    </r>
  </si>
  <si>
    <r>
      <rPr>
        <b/>
        <sz val="8"/>
        <color rgb="FF000000"/>
        <rFont val="Calibri"/>
        <family val="2"/>
      </rPr>
      <t>18 - Otros Servicios Generales</t>
    </r>
  </si>
  <si>
    <r>
      <rPr>
        <b/>
        <sz val="8"/>
        <color rgb="FF000000"/>
        <rFont val="Calibri"/>
        <family val="2"/>
      </rPr>
      <t>181 - Servicios Registrales, Administrativos y Patrimoniales</t>
    </r>
  </si>
  <si>
    <r>
      <rPr>
        <sz val="8"/>
        <color rgb="FF000000"/>
        <rFont val="Calibri"/>
        <family val="2"/>
      </rPr>
      <t>E070 - Administración Responsable de Recursos</t>
    </r>
  </si>
  <si>
    <r>
      <rPr>
        <b/>
        <sz val="8"/>
        <color rgb="FF000000"/>
        <rFont val="Calibri"/>
        <family val="2"/>
      </rPr>
      <t>183 - Servicios de Comunicación y Medios</t>
    </r>
  </si>
  <si>
    <r>
      <rPr>
        <sz val="8"/>
        <color rgb="FF000000"/>
        <rFont val="Calibri"/>
        <family val="2"/>
      </rPr>
      <t>F001 - Comunicación Social</t>
    </r>
  </si>
  <si>
    <r>
      <rPr>
        <sz val="8"/>
        <color rgb="FF000000"/>
        <rFont val="Calibri"/>
        <family val="2"/>
      </rPr>
      <t>F002 - Comunicación Gubernamental</t>
    </r>
  </si>
  <si>
    <r>
      <rPr>
        <b/>
        <sz val="8"/>
        <color rgb="FF000000"/>
        <rFont val="Calibri"/>
        <family val="2"/>
      </rPr>
      <t>184 - Acceso a la Información Pública Gubernamental</t>
    </r>
  </si>
  <si>
    <r>
      <rPr>
        <sz val="8"/>
        <color rgb="FF000000"/>
        <rFont val="Calibri"/>
        <family val="2"/>
      </rPr>
      <t>E031 - Acceso a la Información y Protección de Datos Personales en Posesión de Sujetos Obligados</t>
    </r>
  </si>
  <si>
    <r>
      <rPr>
        <b/>
        <sz val="8"/>
        <color rgb="FF000000"/>
        <rFont val="Calibri"/>
        <family val="2"/>
      </rPr>
      <t>185 - Otros</t>
    </r>
  </si>
  <si>
    <t>2 - Desarrollo Social</t>
  </si>
  <si>
    <r>
      <rPr>
        <b/>
        <sz val="8"/>
        <color rgb="FF000000"/>
        <rFont val="Calibri"/>
        <family val="2"/>
      </rPr>
      <t>21 - Protección Ambiental</t>
    </r>
  </si>
  <si>
    <r>
      <rPr>
        <b/>
        <sz val="8"/>
        <color rgb="FF000000"/>
        <rFont val="Calibri"/>
        <family val="2"/>
      </rPr>
      <t>215 - Protección de la Diversidad Biológica y del Paisaje</t>
    </r>
  </si>
  <si>
    <r>
      <rPr>
        <sz val="8"/>
        <color rgb="FF000000"/>
        <rFont val="Calibri"/>
        <family val="2"/>
      </rPr>
      <t>E073 - Biodiversidad y Areas Naturales Protegidas</t>
    </r>
  </si>
  <si>
    <r>
      <rPr>
        <b/>
        <sz val="8"/>
        <color rgb="FF000000"/>
        <rFont val="Calibri"/>
        <family val="2"/>
      </rPr>
      <t>216 - Otros de Protección Ambiental</t>
    </r>
  </si>
  <si>
    <r>
      <rPr>
        <sz val="8"/>
        <color rgb="FF000000"/>
        <rFont val="Calibri"/>
        <family val="2"/>
      </rPr>
      <t>E057 - Política Ambiental y Planeación Técnica</t>
    </r>
  </si>
  <si>
    <r>
      <rPr>
        <sz val="8"/>
        <color rgb="FF000000"/>
        <rFont val="Calibri"/>
        <family val="2"/>
      </rPr>
      <t>E060 - Gestión y Protección Ambiental</t>
    </r>
  </si>
  <si>
    <r>
      <rPr>
        <sz val="8"/>
        <color rgb="FF000000"/>
        <rFont val="Calibri"/>
        <family val="2"/>
      </rPr>
      <t>G001 - Procuración de Justicia Ambiental</t>
    </r>
  </si>
  <si>
    <r>
      <rPr>
        <b/>
        <sz val="8"/>
        <color rgb="FF000000"/>
        <rFont val="Calibri"/>
        <family val="2"/>
      </rPr>
      <t>22 - Vivienda y Servicios a la Comunidad</t>
    </r>
  </si>
  <si>
    <r>
      <rPr>
        <b/>
        <sz val="8"/>
        <color rgb="FF000000"/>
        <rFont val="Calibri"/>
        <family val="2"/>
      </rPr>
      <t>221 - Urbanización</t>
    </r>
  </si>
  <si>
    <r>
      <rPr>
        <sz val="8"/>
        <color rgb="FF000000"/>
        <rFont val="Calibri"/>
        <family val="2"/>
      </rPr>
      <t>E055 - Ordenamiento Territorial, Desarrollo Urbano, Metropolitano e Insular</t>
    </r>
  </si>
  <si>
    <r>
      <rPr>
        <b/>
        <sz val="8"/>
        <color rgb="FF000000"/>
        <rFont val="Calibri"/>
        <family val="2"/>
      </rPr>
      <t>225 - Vivienda</t>
    </r>
  </si>
  <si>
    <r>
      <rPr>
        <sz val="8"/>
        <color rgb="FF000000"/>
        <rFont val="Calibri"/>
        <family val="2"/>
      </rPr>
      <t>E032 - Infraestructura Social Básica</t>
    </r>
  </si>
  <si>
    <r>
      <rPr>
        <sz val="8"/>
        <color rgb="FF000000"/>
        <rFont val="Calibri"/>
        <family val="2"/>
      </rPr>
      <t>E056 - Vivienda Digna</t>
    </r>
  </si>
  <si>
    <r>
      <rPr>
        <b/>
        <sz val="8"/>
        <color rgb="FF000000"/>
        <rFont val="Calibri"/>
        <family val="2"/>
      </rPr>
      <t>23 - Salud</t>
    </r>
  </si>
  <si>
    <r>
      <rPr>
        <b/>
        <sz val="8"/>
        <color rgb="FF000000"/>
        <rFont val="Calibri"/>
        <family val="2"/>
      </rPr>
      <t>231 - Prestación de Servicios de Salud a la Comunidad</t>
    </r>
  </si>
  <si>
    <r>
      <rPr>
        <sz val="8"/>
        <color rgb="FF000000"/>
        <rFont val="Calibri"/>
        <family val="2"/>
      </rPr>
      <t>E029 - Atención de la salud en los diferentes niveles</t>
    </r>
  </si>
  <si>
    <r>
      <rPr>
        <sz val="8"/>
        <color rgb="FF000000"/>
        <rFont val="Calibri"/>
        <family val="2"/>
      </rPr>
      <t>E034 - Atención de las enfermedades transmisibles</t>
    </r>
  </si>
  <si>
    <r>
      <rPr>
        <sz val="8"/>
        <color rgb="FF000000"/>
        <rFont val="Calibri"/>
        <family val="2"/>
      </rPr>
      <t>E038 - Servicios de Salud con Calidad</t>
    </r>
  </si>
  <si>
    <r>
      <rPr>
        <sz val="8"/>
        <color rgb="FF000000"/>
        <rFont val="Calibri"/>
        <family val="2"/>
      </rPr>
      <t>E040 - Vigilancia Epidemiológica</t>
    </r>
  </si>
  <si>
    <r>
      <rPr>
        <sz val="8"/>
        <color rgb="FF000000"/>
        <rFont val="Calibri"/>
        <family val="2"/>
      </rPr>
      <t>E042 - Medicina de laboratorio basada en la evidencia</t>
    </r>
  </si>
  <si>
    <r>
      <rPr>
        <sz val="8"/>
        <color rgb="FF000000"/>
        <rFont val="Calibri"/>
        <family val="2"/>
      </rPr>
      <t>E043 - Acciones de Promoción y Prevención para la salud pública</t>
    </r>
  </si>
  <si>
    <r>
      <rPr>
        <sz val="8"/>
        <color rgb="FF000000"/>
        <rFont val="Calibri"/>
        <family val="2"/>
      </rPr>
      <t>E044 - Servicios de Salud con Calidad</t>
    </r>
  </si>
  <si>
    <r>
      <rPr>
        <sz val="8"/>
        <color rgb="FF000000"/>
        <rFont val="Calibri"/>
        <family val="2"/>
      </rPr>
      <t>E048 - Protección contra Riesgos Sanitarios</t>
    </r>
  </si>
  <si>
    <r>
      <rPr>
        <sz val="8"/>
        <color rgb="FF000000"/>
        <rFont val="Calibri"/>
        <family val="2"/>
      </rPr>
      <t>E054 - Infraestructura en Salud</t>
    </r>
  </si>
  <si>
    <r>
      <rPr>
        <sz val="8"/>
        <color rgb="FF000000"/>
        <rFont val="Calibri"/>
        <family val="2"/>
      </rPr>
      <t>K004 - Infraestructura en Salud</t>
    </r>
  </si>
  <si>
    <r>
      <rPr>
        <b/>
        <sz val="8"/>
        <color rgb="FF000000"/>
        <rFont val="Calibri"/>
        <family val="2"/>
      </rPr>
      <t>232 - Prestación de Servicios de Salud a la Persona</t>
    </r>
  </si>
  <si>
    <r>
      <rPr>
        <b/>
        <sz val="8"/>
        <color rgb="FF000000"/>
        <rFont val="Calibri"/>
        <family val="2"/>
      </rPr>
      <t>233 - Generación de Recursos para la Salud</t>
    </r>
  </si>
  <si>
    <r>
      <rPr>
        <b/>
        <sz val="8"/>
        <color rgb="FF000000"/>
        <rFont val="Calibri"/>
        <family val="2"/>
      </rPr>
      <t>234 - Rectoría del Sistema de Salud</t>
    </r>
  </si>
  <si>
    <r>
      <rPr>
        <b/>
        <sz val="8"/>
        <color rgb="FF000000"/>
        <rFont val="Calibri"/>
        <family val="2"/>
      </rPr>
      <t>235 - Protección Social en Salud</t>
    </r>
  </si>
  <si>
    <r>
      <rPr>
        <b/>
        <sz val="8"/>
        <color rgb="FF000000"/>
        <rFont val="Calibri"/>
        <family val="2"/>
      </rPr>
      <t>24 - Recreación, Cultura y Otras Manifestaciones Sociales</t>
    </r>
  </si>
  <si>
    <r>
      <rPr>
        <b/>
        <sz val="8"/>
        <color rgb="FF000000"/>
        <rFont val="Calibri"/>
        <family val="2"/>
      </rPr>
      <t>241 - Deporte y Recreación</t>
    </r>
  </si>
  <si>
    <r>
      <rPr>
        <sz val="8"/>
        <color rgb="FF000000"/>
        <rFont val="Calibri"/>
        <family val="2"/>
      </rPr>
      <t>E068 - Promoción y Desarrollo del Deporte</t>
    </r>
  </si>
  <si>
    <r>
      <rPr>
        <b/>
        <sz val="8"/>
        <color rgb="FF000000"/>
        <rFont val="Calibri"/>
        <family val="2"/>
      </rPr>
      <t>242 - Cultura</t>
    </r>
  </si>
  <si>
    <r>
      <rPr>
        <sz val="8"/>
        <color rgb="FF000000"/>
        <rFont val="Calibri"/>
        <family val="2"/>
      </rPr>
      <t>E045 - Todos somos cultura</t>
    </r>
  </si>
  <si>
    <r>
      <rPr>
        <b/>
        <sz val="8"/>
        <color rgb="FF000000"/>
        <rFont val="Calibri"/>
        <family val="2"/>
      </rPr>
      <t>244 - Asuntos Religiosos y Otras Manifestaciones Sociales</t>
    </r>
  </si>
  <si>
    <r>
      <rPr>
        <b/>
        <sz val="8"/>
        <color rgb="FF000000"/>
        <rFont val="Calibri"/>
        <family val="2"/>
      </rPr>
      <t>25 - Educación</t>
    </r>
  </si>
  <si>
    <r>
      <rPr>
        <b/>
        <sz val="8"/>
        <color rgb="FF000000"/>
        <rFont val="Calibri"/>
        <family val="2"/>
      </rPr>
      <t>251 - Educación Básica</t>
    </r>
  </si>
  <si>
    <r>
      <rPr>
        <sz val="8"/>
        <color rgb="FF000000"/>
        <rFont val="Calibri"/>
        <family val="2"/>
      </rPr>
      <t>E026 - Apoyos a la Permanencia en la Educación Básica</t>
    </r>
  </si>
  <si>
    <r>
      <rPr>
        <sz val="8"/>
        <color rgb="FF000000"/>
        <rFont val="Calibri"/>
        <family val="2"/>
      </rPr>
      <t>E036 - Educación Básica</t>
    </r>
  </si>
  <si>
    <r>
      <rPr>
        <sz val="8"/>
        <color rgb="FF000000"/>
        <rFont val="Calibri"/>
        <family val="2"/>
      </rPr>
      <t>E039 - Programas de Apoyo a la Educación Básica</t>
    </r>
  </si>
  <si>
    <r>
      <rPr>
        <b/>
        <sz val="8"/>
        <color rgb="FF000000"/>
        <rFont val="Calibri"/>
        <family val="2"/>
      </rPr>
      <t>252 - Educación Media Superior</t>
    </r>
  </si>
  <si>
    <r>
      <rPr>
        <sz val="8"/>
        <color rgb="FF000000"/>
        <rFont val="Calibri"/>
        <family val="2"/>
      </rPr>
      <t>E035 - Educación Media Superior</t>
    </r>
  </si>
  <si>
    <r>
      <rPr>
        <sz val="8"/>
        <color rgb="FF000000"/>
        <rFont val="Calibri"/>
        <family val="2"/>
      </rPr>
      <t>E046 - Capacitación y Certificación para y en el Trabajo</t>
    </r>
  </si>
  <si>
    <r>
      <rPr>
        <b/>
        <sz val="8"/>
        <color rgb="FF000000"/>
        <rFont val="Calibri"/>
        <family val="2"/>
      </rPr>
      <t>253 - Educación Superior</t>
    </r>
  </si>
  <si>
    <r>
      <rPr>
        <sz val="8"/>
        <color rgb="FF000000"/>
        <rFont val="Calibri"/>
        <family val="2"/>
      </rPr>
      <t>E027 - Educación Superior</t>
    </r>
  </si>
  <si>
    <r>
      <rPr>
        <b/>
        <sz val="8"/>
        <color rgb="FF000000"/>
        <rFont val="Calibri"/>
        <family val="2"/>
      </rPr>
      <t>255 - Educación para Adultos</t>
    </r>
  </si>
  <si>
    <r>
      <rPr>
        <sz val="8"/>
        <color rgb="FF000000"/>
        <rFont val="Calibri"/>
        <family val="2"/>
      </rPr>
      <t>E041 - Rezago Educativo</t>
    </r>
  </si>
  <si>
    <r>
      <rPr>
        <b/>
        <sz val="8"/>
        <color rgb="FF000000"/>
        <rFont val="Calibri"/>
        <family val="2"/>
      </rPr>
      <t>256 - Otros Servicios Educativos y Actividades Inherentes</t>
    </r>
  </si>
  <si>
    <r>
      <rPr>
        <sz val="8"/>
        <color rgb="FF000000"/>
        <rFont val="Calibri"/>
        <family val="2"/>
      </rPr>
      <t>E037 - Fortalecimiento de Instituciones Formadoras de Docentes</t>
    </r>
  </si>
  <si>
    <r>
      <rPr>
        <sz val="8"/>
        <color rgb="FF000000"/>
        <rFont val="Calibri"/>
        <family val="2"/>
      </rPr>
      <t>K003 - Infraestructura Educativa</t>
    </r>
  </si>
  <si>
    <r>
      <rPr>
        <b/>
        <sz val="8"/>
        <color rgb="FF000000"/>
        <rFont val="Calibri"/>
        <family val="2"/>
      </rPr>
      <t>26 - Protección Social</t>
    </r>
  </si>
  <si>
    <r>
      <rPr>
        <b/>
        <sz val="8"/>
        <color rgb="FF000000"/>
        <rFont val="Calibri"/>
        <family val="2"/>
      </rPr>
      <t>267 - Indígenas</t>
    </r>
  </si>
  <si>
    <r>
      <rPr>
        <sz val="8"/>
        <color rgb="FF000000"/>
        <rFont val="Calibri"/>
        <family val="2"/>
      </rPr>
      <t>E050 - Atención para el Desarrollo del Pueblo Maya y Comunidades Indígenas</t>
    </r>
  </si>
  <si>
    <r>
      <rPr>
        <b/>
        <sz val="8"/>
        <color rgb="FF000000"/>
        <rFont val="Calibri"/>
        <family val="2"/>
      </rPr>
      <t>S - Sujetos a Reglas de Operación</t>
    </r>
  </si>
  <si>
    <r>
      <rPr>
        <sz val="8"/>
        <color rgb="FF000000"/>
        <rFont val="Calibri"/>
        <family val="2"/>
      </rPr>
      <t>S001 - Programa de Apoyo a Dignatarios Mayas</t>
    </r>
  </si>
  <si>
    <r>
      <rPr>
        <b/>
        <sz val="8"/>
        <color rgb="FF000000"/>
        <rFont val="Calibri"/>
        <family val="2"/>
      </rPr>
      <t>268 - Otros Grupos Vulnerables</t>
    </r>
  </si>
  <si>
    <r>
      <rPr>
        <sz val="8"/>
        <color rgb="FF000000"/>
        <rFont val="Calibri"/>
        <family val="2"/>
      </rPr>
      <t>E025 - Prevención, Atención y Protección a Grupos en Situación de Vulnerabilidad</t>
    </r>
  </si>
  <si>
    <r>
      <rPr>
        <sz val="8"/>
        <color rgb="FF000000"/>
        <rFont val="Calibri"/>
        <family val="2"/>
      </rPr>
      <t>F003 - Atención a la Juventud.</t>
    </r>
  </si>
  <si>
    <r>
      <rPr>
        <b/>
        <sz val="8"/>
        <color rgb="FF000000"/>
        <rFont val="Calibri"/>
        <family val="2"/>
      </rPr>
      <t>27 - Otros Asuntos Sociales</t>
    </r>
  </si>
  <si>
    <r>
      <rPr>
        <b/>
        <sz val="8"/>
        <color rgb="FF000000"/>
        <rFont val="Calibri"/>
        <family val="2"/>
      </rPr>
      <t>271 - Otros Asuntos Sociales</t>
    </r>
  </si>
  <si>
    <r>
      <rPr>
        <sz val="8"/>
        <color rgb="FF000000"/>
        <rFont val="Calibri"/>
        <family val="2"/>
      </rPr>
      <t>E011 - Institucionalización de la Perspectiva de Género</t>
    </r>
  </si>
  <si>
    <r>
      <rPr>
        <sz val="8"/>
        <color rgb="FF000000"/>
        <rFont val="Calibri"/>
        <family val="2"/>
      </rPr>
      <t>E014 - Prevención y Atención de las Violencias contra Mujeres y Niñas</t>
    </r>
  </si>
  <si>
    <r>
      <rPr>
        <sz val="8"/>
        <color rgb="FF000000"/>
        <rFont val="Calibri"/>
        <family val="2"/>
      </rPr>
      <t>E018 - Acceso al Bienestar Social</t>
    </r>
  </si>
  <si>
    <r>
      <rPr>
        <sz val="8"/>
        <color rgb="FF000000"/>
        <rFont val="Calibri"/>
        <family val="2"/>
      </rPr>
      <t>E028 - Igualdad de Oportunidades y Servicios Comunitarios</t>
    </r>
  </si>
  <si>
    <r>
      <rPr>
        <sz val="8"/>
        <color rgb="FF000000"/>
        <rFont val="Calibri"/>
        <family val="2"/>
      </rPr>
      <t>E030 - Servicios de Salud con Calidad</t>
    </r>
  </si>
  <si>
    <r>
      <rPr>
        <sz val="8"/>
        <color rgb="FF000000"/>
        <rFont val="Calibri"/>
        <family val="2"/>
      </rPr>
      <t>E033 - Apoyo a las Actividades Productivas</t>
    </r>
  </si>
  <si>
    <t>3 - Desarrollo Económico</t>
  </si>
  <si>
    <r>
      <rPr>
        <b/>
        <sz val="8"/>
        <color rgb="FF000000"/>
        <rFont val="Calibri"/>
        <family val="2"/>
      </rPr>
      <t>31 - Asuntos Económicos, Comerciales y Laborales en General</t>
    </r>
  </si>
  <si>
    <r>
      <rPr>
        <b/>
        <sz val="8"/>
        <color rgb="FF000000"/>
        <rFont val="Calibri"/>
        <family val="2"/>
      </rPr>
      <t>311 - Asuntos Económicos y Comerciales en General</t>
    </r>
  </si>
  <si>
    <r>
      <rPr>
        <sz val="8"/>
        <color rgb="FF000000"/>
        <rFont val="Calibri"/>
        <family val="2"/>
      </rPr>
      <t>E047 - Fomento a la inversión productiva con el Sistema de Mejora Regulatoria</t>
    </r>
  </si>
  <si>
    <r>
      <rPr>
        <sz val="8"/>
        <color rgb="FF000000"/>
        <rFont val="Calibri"/>
        <family val="2"/>
      </rPr>
      <t>E059 - Fomento e impulso a la Producción Sustentable con Aplicación de la Tecnología</t>
    </r>
  </si>
  <si>
    <r>
      <rPr>
        <sz val="8"/>
        <color rgb="FF000000"/>
        <rFont val="Calibri"/>
        <family val="2"/>
      </rPr>
      <t>E061 - Financiamiento y Asistencia Técnica</t>
    </r>
  </si>
  <si>
    <r>
      <rPr>
        <sz val="8"/>
        <color rgb="FF000000"/>
        <rFont val="Calibri"/>
        <family val="2"/>
      </rPr>
      <t>E069 - Fortalecimiento de la capacidad productiva de las MIPyMES, con el impulso a la diversificación productiva</t>
    </r>
  </si>
  <si>
    <r>
      <rPr>
        <sz val="8"/>
        <color rgb="FF000000"/>
        <rFont val="Calibri"/>
        <family val="2"/>
      </rPr>
      <t>E071 - Capacitación,vinculación, asesoría y articulación comercial en cadenas de valor, fortaleciendo la Proveeduría Local</t>
    </r>
  </si>
  <si>
    <r>
      <rPr>
        <b/>
        <sz val="8"/>
        <color rgb="FF000000"/>
        <rFont val="Calibri"/>
        <family val="2"/>
      </rPr>
      <t>312 - Asuntos Laborales Generales</t>
    </r>
  </si>
  <si>
    <r>
      <rPr>
        <sz val="8"/>
        <color rgb="FF000000"/>
        <rFont val="Calibri"/>
        <family val="2"/>
      </rPr>
      <t>E013 - Impulso a la Empleabilidad</t>
    </r>
  </si>
  <si>
    <r>
      <rPr>
        <sz val="8"/>
        <color rgb="FF000000"/>
        <rFont val="Calibri"/>
        <family val="2"/>
      </rPr>
      <t>E015 - Protección de los Derechos Laborales</t>
    </r>
  </si>
  <si>
    <r>
      <rPr>
        <sz val="8"/>
        <color rgb="FF000000"/>
        <rFont val="Calibri"/>
        <family val="2"/>
      </rPr>
      <t>E049 - Conciliación de Conflictos Laborales</t>
    </r>
  </si>
  <si>
    <r>
      <rPr>
        <b/>
        <sz val="8"/>
        <color rgb="FF000000"/>
        <rFont val="Calibri"/>
        <family val="2"/>
      </rPr>
      <t>32 - Agropecuaria, Silvicultura, Pesca y Caza</t>
    </r>
  </si>
  <si>
    <r>
      <rPr>
        <b/>
        <sz val="8"/>
        <color rgb="FF000000"/>
        <rFont val="Calibri"/>
        <family val="2"/>
      </rPr>
      <t>321 - Agropecuaria</t>
    </r>
  </si>
  <si>
    <r>
      <rPr>
        <sz val="8"/>
        <color rgb="FF000000"/>
        <rFont val="Calibri"/>
        <family val="2"/>
      </rPr>
      <t>E058 - Impulso al Desarrollo Agropecuario, Rural y Pesquero</t>
    </r>
  </si>
  <si>
    <r>
      <rPr>
        <b/>
        <sz val="8"/>
        <color rgb="FF000000"/>
        <rFont val="Calibri"/>
        <family val="2"/>
      </rPr>
      <t>323 - Acuacultura, Pesca y Caza</t>
    </r>
  </si>
  <si>
    <r>
      <rPr>
        <b/>
        <sz val="8"/>
        <color rgb="FF000000"/>
        <rFont val="Calibri"/>
        <family val="2"/>
      </rPr>
      <t>35 - Transporte</t>
    </r>
  </si>
  <si>
    <r>
      <rPr>
        <b/>
        <sz val="8"/>
        <color rgb="FF000000"/>
        <rFont val="Calibri"/>
        <family val="2"/>
      </rPr>
      <t>351 - Transporte por Carretera</t>
    </r>
  </si>
  <si>
    <r>
      <rPr>
        <sz val="8"/>
        <color rgb="FF000000"/>
        <rFont val="Calibri"/>
        <family val="2"/>
      </rPr>
      <t>K001 - Infraestructura Social</t>
    </r>
  </si>
  <si>
    <r>
      <rPr>
        <sz val="8"/>
        <color rgb="FF000000"/>
        <rFont val="Calibri"/>
        <family val="2"/>
      </rPr>
      <t>K002 - Infraestructura para el Desarrollo Económico</t>
    </r>
  </si>
  <si>
    <r>
      <rPr>
        <b/>
        <sz val="8"/>
        <color rgb="FF000000"/>
        <rFont val="Calibri"/>
        <family val="2"/>
      </rPr>
      <t>356 - Otros Relacionados con Transporte</t>
    </r>
  </si>
  <si>
    <r>
      <rPr>
        <sz val="8"/>
        <color rgb="FF000000"/>
        <rFont val="Calibri"/>
        <family val="2"/>
      </rPr>
      <t>E066 - Movilidad Eficiente y Sustentable</t>
    </r>
  </si>
  <si>
    <r>
      <rPr>
        <b/>
        <sz val="8"/>
        <color rgb="FF000000"/>
        <rFont val="Calibri"/>
        <family val="2"/>
      </rPr>
      <t>37 - Turismo</t>
    </r>
  </si>
  <si>
    <r>
      <rPr>
        <b/>
        <sz val="8"/>
        <color rgb="FF000000"/>
        <rFont val="Calibri"/>
        <family val="2"/>
      </rPr>
      <t>371 - Turismo</t>
    </r>
  </si>
  <si>
    <r>
      <rPr>
        <sz val="8"/>
        <color rgb="FF000000"/>
        <rFont val="Calibri"/>
        <family val="2"/>
      </rPr>
      <t>E019 - Diversificación y Desarrollo Turístico</t>
    </r>
  </si>
  <si>
    <r>
      <rPr>
        <sz val="8"/>
        <color rgb="FF000000"/>
        <rFont val="Calibri"/>
        <family val="2"/>
      </rPr>
      <t>E021 - Sustentabilidad y Cultura Turística</t>
    </r>
  </si>
  <si>
    <r>
      <rPr>
        <sz val="8"/>
        <color rgb="FF000000"/>
        <rFont val="Calibri"/>
        <family val="2"/>
      </rPr>
      <t>E022 - Impulso a la Promoción</t>
    </r>
  </si>
  <si>
    <r>
      <rPr>
        <sz val="8"/>
        <color rgb="FF000000"/>
        <rFont val="Calibri"/>
        <family val="2"/>
      </rPr>
      <t>E052 - Impulso a la promoción</t>
    </r>
  </si>
  <si>
    <r>
      <rPr>
        <b/>
        <sz val="8"/>
        <color rgb="FF000000"/>
        <rFont val="Calibri"/>
        <family val="2"/>
      </rPr>
      <t>38 - Ciencia, Tecnología e Innovación</t>
    </r>
  </si>
  <si>
    <r>
      <rPr>
        <b/>
        <sz val="8"/>
        <color rgb="FF000000"/>
        <rFont val="Calibri"/>
        <family val="2"/>
      </rPr>
      <t>382 - Desarrollo Tecnológico</t>
    </r>
  </si>
  <si>
    <r>
      <rPr>
        <sz val="8"/>
        <color rgb="FF000000"/>
        <rFont val="Calibri"/>
        <family val="2"/>
      </rPr>
      <t>E053 - Fomento a la Investigación Científica, Tecnológica y a la Innovación</t>
    </r>
  </si>
  <si>
    <r>
      <rPr>
        <b/>
        <sz val="8"/>
        <color rgb="FF000000"/>
        <rFont val="Calibri"/>
        <family val="2"/>
      </rPr>
      <t>383 - Servicios Científicos y Tecnológicos</t>
    </r>
  </si>
  <si>
    <r>
      <rPr>
        <b/>
        <sz val="8"/>
        <color rgb="FF000000"/>
        <rFont val="Calibri"/>
        <family val="2"/>
      </rPr>
      <t>384 - Innovación</t>
    </r>
  </si>
  <si>
    <r>
      <rPr>
        <sz val="8"/>
        <color rgb="FF000000"/>
        <rFont val="Calibri"/>
        <family val="2"/>
      </rPr>
      <t>E062 - Transformación Digital con Innovación Tecnológica</t>
    </r>
  </si>
  <si>
    <t>4 - Otras No Clasificadas en Funciones Anteriores</t>
  </si>
  <si>
    <r>
      <rPr>
        <b/>
        <sz val="8"/>
        <color rgb="FF000000"/>
        <rFont val="Calibri"/>
        <family val="2"/>
      </rPr>
      <t>41 - Transacciones de la Deuda Pública / Costo Financiero de la Deuda</t>
    </r>
  </si>
  <si>
    <r>
      <rPr>
        <b/>
        <sz val="8"/>
        <color rgb="FF000000"/>
        <rFont val="Calibri"/>
        <family val="2"/>
      </rPr>
      <t>411 - Deuda Pública Interna</t>
    </r>
  </si>
  <si>
    <r>
      <rPr>
        <b/>
        <sz val="8"/>
        <color rgb="FF000000"/>
        <rFont val="Calibri"/>
        <family val="2"/>
      </rPr>
      <t>D - Costo Financiero, Deuda o Apoyo a Deudores y Ahorradores de la Banca</t>
    </r>
  </si>
  <si>
    <r>
      <rPr>
        <sz val="8"/>
        <color rgb="FF000000"/>
        <rFont val="Calibri"/>
        <family val="2"/>
      </rPr>
      <t>D001 - Administración y pagos relacionados con la deuda pública</t>
    </r>
  </si>
  <si>
    <r>
      <rPr>
        <b/>
        <sz val="8"/>
        <color rgb="FF000000"/>
        <rFont val="Calibri"/>
        <family val="2"/>
      </rPr>
      <t>412 - Deuda Pública Externa</t>
    </r>
  </si>
  <si>
    <r>
      <rPr>
        <b/>
        <sz val="8"/>
        <color rgb="FF000000"/>
        <rFont val="Calibri"/>
        <family val="2"/>
      </rPr>
      <t>H - Adeudos de Ejercicios Fiscales Anteriores</t>
    </r>
  </si>
  <si>
    <r>
      <rPr>
        <sz val="8"/>
        <color rgb="FF000000"/>
        <rFont val="Calibri"/>
        <family val="2"/>
      </rPr>
      <t>H001 - Adeudos de Ejercicios Fiscales Anteriores</t>
    </r>
  </si>
  <si>
    <r>
      <rPr>
        <b/>
        <sz val="8"/>
        <color rgb="FF000000"/>
        <rFont val="Calibri"/>
        <family val="2"/>
      </rPr>
      <t>42 - Transferencias, Participaciones y Aportaciones entre Diferentes Niveles y Órdenes de Gobierno</t>
    </r>
  </si>
  <si>
    <r>
      <rPr>
        <b/>
        <sz val="8"/>
        <color rgb="FF000000"/>
        <rFont val="Calibri"/>
        <family val="2"/>
      </rPr>
      <t>421 - Transferencias entre Diferentes Niveles y Órdenes de Gobierno</t>
    </r>
  </si>
  <si>
    <r>
      <rPr>
        <sz val="8"/>
        <color rgb="FF000000"/>
        <rFont val="Calibri"/>
        <family val="2"/>
      </rPr>
      <t>R003 - Transferencias a los Municipios del Estado</t>
    </r>
  </si>
  <si>
    <r>
      <rPr>
        <b/>
        <sz val="8"/>
        <color rgb="FF000000"/>
        <rFont val="Calibri"/>
        <family val="2"/>
      </rPr>
      <t>422 - Participaciones entre Diferentes Niveles y Órdenes de Gobierno</t>
    </r>
  </si>
  <si>
    <r>
      <rPr>
        <b/>
        <sz val="8"/>
        <color rgb="FF000000"/>
        <rFont val="Calibri"/>
        <family val="2"/>
      </rPr>
      <t>C - Participaciones a Entidades Federativas y Municipios</t>
    </r>
  </si>
  <si>
    <r>
      <rPr>
        <sz val="8"/>
        <color rgb="FF000000"/>
        <rFont val="Calibri"/>
        <family val="2"/>
      </rPr>
      <t>C001 - Participaciones a los Municipios del Estado</t>
    </r>
  </si>
  <si>
    <r>
      <rPr>
        <b/>
        <sz val="8"/>
        <color rgb="FF000000"/>
        <rFont val="Calibri"/>
        <family val="2"/>
      </rPr>
      <t>423 - Aportaciones entre Diferentes Niveles y Órdenes de Gobierno</t>
    </r>
  </si>
  <si>
    <r>
      <rPr>
        <b/>
        <sz val="8"/>
        <color rgb="FF000000"/>
        <rFont val="Calibri"/>
        <family val="2"/>
      </rPr>
      <t>I - Gasto Federalizado</t>
    </r>
  </si>
  <si>
    <r>
      <rPr>
        <sz val="8"/>
        <color rgb="FF000000"/>
        <rFont val="Calibri"/>
        <family val="2"/>
      </rPr>
      <t>I001 - Aportaciones a los Municipios del Estado</t>
    </r>
  </si>
  <si>
    <t>Clasificación Por Tipo de Gasto</t>
  </si>
  <si>
    <t>Gasto corriente</t>
  </si>
  <si>
    <t>Gasto de capital</t>
  </si>
  <si>
    <t>Amortización de capital y disminución de pasivos</t>
  </si>
  <si>
    <t>Pensiones y jubilaciones</t>
  </si>
  <si>
    <t>Participaciones</t>
  </si>
  <si>
    <t>Clasificación Por Objeto del Gasto</t>
  </si>
  <si>
    <t>Servicios Personales</t>
  </si>
  <si>
    <t>Materiales y Suministros</t>
  </si>
  <si>
    <r>
      <rPr>
        <sz val="8"/>
        <color rgb="FF000000"/>
        <rFont val="Calibri"/>
        <family val="2"/>
      </rPr>
      <t>Remuneraciones al personal de carácter permanente</t>
    </r>
  </si>
  <si>
    <r>
      <rPr>
        <b/>
        <sz val="8"/>
        <color rgb="FF000000"/>
        <rFont val="Calibri"/>
        <family val="2"/>
      </rPr>
      <t>Remuneraciones al personal de carácter permanente</t>
    </r>
  </si>
  <si>
    <t>Servicios Generales</t>
  </si>
  <si>
    <r>
      <rPr>
        <sz val="8"/>
        <color rgb="FF000000"/>
        <rFont val="Calibri"/>
        <family val="2"/>
      </rPr>
      <t>Remuneraciones al personal de carácter transitorio</t>
    </r>
  </si>
  <si>
    <r>
      <rPr>
        <sz val="8"/>
        <color rgb="FF000000"/>
        <rFont val="Calibri"/>
        <family val="2"/>
      </rPr>
      <t>Dietas</t>
    </r>
  </si>
  <si>
    <t>Transferencias, Asignaciones, Subsidios y Otras Ayudas</t>
  </si>
  <si>
    <r>
      <rPr>
        <sz val="8"/>
        <color rgb="FF000000"/>
        <rFont val="Calibri"/>
        <family val="2"/>
      </rPr>
      <t>Remuneraciones adicionales y especiales</t>
    </r>
  </si>
  <si>
    <r>
      <rPr>
        <sz val="8"/>
        <color rgb="FF000000"/>
        <rFont val="Calibri"/>
        <family val="2"/>
      </rPr>
      <t>Sueldos base al personal permanente</t>
    </r>
  </si>
  <si>
    <t>Bienes Muebles, Inmuebles e Intangibles</t>
  </si>
  <si>
    <r>
      <rPr>
        <sz val="8"/>
        <color rgb="FF000000"/>
        <rFont val="Calibri"/>
        <family val="2"/>
      </rPr>
      <t>Seguridad social</t>
    </r>
  </si>
  <si>
    <r>
      <rPr>
        <b/>
        <sz val="8"/>
        <color rgb="FF000000"/>
        <rFont val="Calibri"/>
        <family val="2"/>
      </rPr>
      <t>Remuneraciones al personal de carácter transitorio</t>
    </r>
  </si>
  <si>
    <r>
      <rPr>
        <sz val="8"/>
        <color rgb="FF000000"/>
        <rFont val="Calibri"/>
        <family val="2"/>
      </rPr>
      <t>Otras prestaciones sociales y económicas</t>
    </r>
  </si>
  <si>
    <r>
      <rPr>
        <sz val="8"/>
        <color rgb="FF000000"/>
        <rFont val="Calibri"/>
        <family val="2"/>
      </rPr>
      <t>Honorarios asimilables a salarios</t>
    </r>
  </si>
  <si>
    <t>Inversiones Financieras y Otras Provisiones</t>
  </si>
  <si>
    <r>
      <rPr>
        <sz val="8"/>
        <color rgb="FF000000"/>
        <rFont val="Calibri"/>
        <family val="2"/>
      </rPr>
      <t>Previsiones</t>
    </r>
  </si>
  <si>
    <r>
      <rPr>
        <sz val="8"/>
        <color rgb="FF000000"/>
        <rFont val="Calibri"/>
        <family val="2"/>
      </rPr>
      <t>Sueldos Base al Personal Eventual</t>
    </r>
  </si>
  <si>
    <t>Participaciones y Aportaciones</t>
  </si>
  <si>
    <r>
      <rPr>
        <sz val="8"/>
        <color rgb="FF000000"/>
        <rFont val="Calibri"/>
        <family val="2"/>
      </rPr>
      <t>Pago de estímulos a servidores públicos</t>
    </r>
  </si>
  <si>
    <r>
      <rPr>
        <sz val="8"/>
        <color rgb="FF000000"/>
        <rFont val="Calibri"/>
        <family val="2"/>
      </rPr>
      <t>Retribuciones por servicios de carácter social</t>
    </r>
  </si>
  <si>
    <r>
      <rPr>
        <sz val="8"/>
        <color rgb="FF000000"/>
        <rFont val="Calibri"/>
        <family val="2"/>
      </rPr>
      <t>Retribución a los representantes de los trabajadores y de los patrones en la junta de conciliación y arbitraje</t>
    </r>
  </si>
  <si>
    <r>
      <rPr>
        <sz val="8"/>
        <color rgb="FF000000"/>
        <rFont val="Calibri"/>
        <family val="2"/>
      </rPr>
      <t>Materiales de Administración, Emisión de Documentos y Artículos Oficiales</t>
    </r>
  </si>
  <si>
    <r>
      <rPr>
        <b/>
        <sz val="8"/>
        <color rgb="FF000000"/>
        <rFont val="Calibri"/>
        <family val="2"/>
      </rPr>
      <t>Remuneraciones adicionales y especiales</t>
    </r>
  </si>
  <si>
    <r>
      <rPr>
        <sz val="8"/>
        <color rgb="FF000000"/>
        <rFont val="Calibri"/>
        <family val="2"/>
      </rPr>
      <t>Alimentos y utensilios</t>
    </r>
  </si>
  <si>
    <r>
      <rPr>
        <sz val="8"/>
        <color rgb="FF000000"/>
        <rFont val="Calibri"/>
        <family val="2"/>
      </rPr>
      <t>Primas por años de servicio efectivos prestados</t>
    </r>
  </si>
  <si>
    <r>
      <rPr>
        <sz val="8"/>
        <color rgb="FF000000"/>
        <rFont val="Calibri"/>
        <family val="2"/>
      </rPr>
      <t>Materias primas y materiales de producción y comercialización</t>
    </r>
  </si>
  <si>
    <r>
      <rPr>
        <sz val="8"/>
        <color rgb="FF000000"/>
        <rFont val="Calibri"/>
        <family val="2"/>
      </rPr>
      <t>Primas de vacaciones, dominical y gratificación de fin de año</t>
    </r>
  </si>
  <si>
    <r>
      <rPr>
        <sz val="8"/>
        <color rgb="FF000000"/>
        <rFont val="Calibri"/>
        <family val="2"/>
      </rPr>
      <t>Materiales y artículos de construcción y de reparación</t>
    </r>
  </si>
  <si>
    <r>
      <rPr>
        <sz val="8"/>
        <color rgb="FF000000"/>
        <rFont val="Calibri"/>
        <family val="2"/>
      </rPr>
      <t>Horas extraordinarias</t>
    </r>
  </si>
  <si>
    <r>
      <rPr>
        <sz val="8"/>
        <color rgb="FF000000"/>
        <rFont val="Calibri"/>
        <family val="2"/>
      </rPr>
      <t>Productos químicos, farmacéuticos  y de laboratorio</t>
    </r>
  </si>
  <si>
    <r>
      <rPr>
        <sz val="8"/>
        <color rgb="FF000000"/>
        <rFont val="Calibri"/>
        <family val="2"/>
      </rPr>
      <t>Compensaciones</t>
    </r>
  </si>
  <si>
    <r>
      <rPr>
        <sz val="8"/>
        <color rgb="FF000000"/>
        <rFont val="Calibri"/>
        <family val="2"/>
      </rPr>
      <t>Combustibles, lubricantes y aditivos</t>
    </r>
  </si>
  <si>
    <r>
      <rPr>
        <b/>
        <sz val="8"/>
        <color rgb="FF000000"/>
        <rFont val="Calibri"/>
        <family val="2"/>
      </rPr>
      <t>Seguridad social</t>
    </r>
  </si>
  <si>
    <r>
      <rPr>
        <sz val="8"/>
        <color rgb="FF000000"/>
        <rFont val="Calibri"/>
        <family val="2"/>
      </rPr>
      <t>Vestuario, Blancos, Prendas de Protección Personal y Artículos Deportivos</t>
    </r>
  </si>
  <si>
    <r>
      <rPr>
        <sz val="8"/>
        <color rgb="FF000000"/>
        <rFont val="Calibri"/>
        <family val="2"/>
      </rPr>
      <t>Aportaciones de seguridad social</t>
    </r>
  </si>
  <si>
    <r>
      <rPr>
        <sz val="8"/>
        <color rgb="FF000000"/>
        <rFont val="Calibri"/>
        <family val="2"/>
      </rPr>
      <t>Materiales y Suministros para Seguridad</t>
    </r>
  </si>
  <si>
    <r>
      <rPr>
        <sz val="8"/>
        <color rgb="FF000000"/>
        <rFont val="Calibri"/>
        <family val="2"/>
      </rPr>
      <t>Aportaciones a fondos de vivienda</t>
    </r>
  </si>
  <si>
    <r>
      <rPr>
        <sz val="8"/>
        <color rgb="FF000000"/>
        <rFont val="Calibri"/>
        <family val="2"/>
      </rPr>
      <t>Herramientas, Refacciones y Accesorios Menores</t>
    </r>
  </si>
  <si>
    <r>
      <rPr>
        <sz val="8"/>
        <color rgb="FF000000"/>
        <rFont val="Calibri"/>
        <family val="2"/>
      </rPr>
      <t>Aportaciones al sistema para el retiro</t>
    </r>
  </si>
  <si>
    <r>
      <rPr>
        <sz val="8"/>
        <color rgb="FF000000"/>
        <rFont val="Calibri"/>
        <family val="2"/>
      </rPr>
      <t>Aportaciones para seguros</t>
    </r>
  </si>
  <si>
    <r>
      <rPr>
        <sz val="8"/>
        <color rgb="FF000000"/>
        <rFont val="Calibri"/>
        <family val="2"/>
      </rPr>
      <t>Servicios Básicos</t>
    </r>
  </si>
  <si>
    <r>
      <rPr>
        <b/>
        <sz val="8"/>
        <color rgb="FF000000"/>
        <rFont val="Calibri"/>
        <family val="2"/>
      </rPr>
      <t>Otras prestaciones sociales y económicas</t>
    </r>
  </si>
  <si>
    <r>
      <rPr>
        <sz val="8"/>
        <color rgb="FF000000"/>
        <rFont val="Calibri"/>
        <family val="2"/>
      </rPr>
      <t>Servicios de Arrendamiento</t>
    </r>
  </si>
  <si>
    <r>
      <rPr>
        <sz val="8"/>
        <color rgb="FF000000"/>
        <rFont val="Calibri"/>
        <family val="2"/>
      </rPr>
      <t>Cuotas para el fondo de ahorro y fondo de trabajo</t>
    </r>
  </si>
  <si>
    <r>
      <rPr>
        <sz val="8"/>
        <color rgb="FF000000"/>
        <rFont val="Calibri"/>
        <family val="2"/>
      </rPr>
      <t>Servicios Profesionales, Científicos, Técnicos y Otros Servicios</t>
    </r>
  </si>
  <si>
    <r>
      <rPr>
        <sz val="8"/>
        <color rgb="FF000000"/>
        <rFont val="Calibri"/>
        <family val="2"/>
      </rPr>
      <t>Indemnizaciones</t>
    </r>
  </si>
  <si>
    <r>
      <rPr>
        <sz val="8"/>
        <color rgb="FF000000"/>
        <rFont val="Calibri"/>
        <family val="2"/>
      </rPr>
      <t>Servicios Financieros, Bancarios y Comerciales</t>
    </r>
  </si>
  <si>
    <r>
      <rPr>
        <sz val="8"/>
        <color rgb="FF000000"/>
        <rFont val="Calibri"/>
        <family val="2"/>
      </rPr>
      <t>Prestaciones y haberes de retiro</t>
    </r>
  </si>
  <si>
    <r>
      <rPr>
        <sz val="8"/>
        <color rgb="FF000000"/>
        <rFont val="Calibri"/>
        <family val="2"/>
      </rPr>
      <t>Servicios de Instalación, Reparación, Mantenimiento y Conservación</t>
    </r>
  </si>
  <si>
    <r>
      <rPr>
        <sz val="8"/>
        <color rgb="FF000000"/>
        <rFont val="Calibri"/>
        <family val="2"/>
      </rPr>
      <t>Prestaciones contractuales</t>
    </r>
  </si>
  <si>
    <r>
      <rPr>
        <sz val="8"/>
        <color rgb="FF000000"/>
        <rFont val="Calibri"/>
        <family val="2"/>
      </rPr>
      <t>Servicios de Comunicación Social y Publicidad</t>
    </r>
  </si>
  <si>
    <r>
      <rPr>
        <sz val="8"/>
        <color rgb="FF000000"/>
        <rFont val="Calibri"/>
        <family val="2"/>
      </rPr>
      <t>Apoyos a la capacitación de los servidores públicos</t>
    </r>
  </si>
  <si>
    <r>
      <rPr>
        <sz val="8"/>
        <color rgb="FF000000"/>
        <rFont val="Calibri"/>
        <family val="2"/>
      </rPr>
      <t>Servicios de Traslado y Viáticos</t>
    </r>
  </si>
  <si>
    <r>
      <rPr>
        <sz val="8"/>
        <color rgb="FF000000"/>
        <rFont val="Calibri"/>
        <family val="2"/>
      </rPr>
      <t>Servicios Oficiales</t>
    </r>
  </si>
  <si>
    <r>
      <rPr>
        <b/>
        <sz val="8"/>
        <color rgb="FF000000"/>
        <rFont val="Calibri"/>
        <family val="2"/>
      </rPr>
      <t>Previsiones</t>
    </r>
  </si>
  <si>
    <r>
      <rPr>
        <sz val="8"/>
        <color rgb="FF000000"/>
        <rFont val="Calibri"/>
        <family val="2"/>
      </rPr>
      <t>Previsiones de carácter laboral, económica y de seguridad social</t>
    </r>
  </si>
  <si>
    <r>
      <rPr>
        <b/>
        <sz val="8"/>
        <color rgb="FF000000"/>
        <rFont val="Calibri"/>
        <family val="2"/>
      </rPr>
      <t>Pago de estímulos a servidores públicos</t>
    </r>
  </si>
  <si>
    <r>
      <rPr>
        <sz val="8"/>
        <color rgb="FF000000"/>
        <rFont val="Calibri"/>
        <family val="2"/>
      </rPr>
      <t>Transferencias Internas y Asignaciones al Sector Público</t>
    </r>
  </si>
  <si>
    <r>
      <rPr>
        <sz val="8"/>
        <color rgb="FF000000"/>
        <rFont val="Calibri"/>
        <family val="2"/>
      </rPr>
      <t>Estímulos</t>
    </r>
  </si>
  <si>
    <r>
      <rPr>
        <sz val="8"/>
        <color rgb="FF000000"/>
        <rFont val="Calibri"/>
        <family val="2"/>
      </rPr>
      <t>Transferencias al resto del Sector Público</t>
    </r>
  </si>
  <si>
    <r>
      <rPr>
        <sz val="8"/>
        <color rgb="FF000000"/>
        <rFont val="Calibri"/>
        <family val="2"/>
      </rPr>
      <t>Subsidios y Subvenciones</t>
    </r>
  </si>
  <si>
    <r>
      <rPr>
        <b/>
        <sz val="8"/>
        <color rgb="FF000000"/>
        <rFont val="Calibri"/>
        <family val="2"/>
      </rPr>
      <t>Materiales de Administración, Emisión de Documentos y Artículos Oficiales</t>
    </r>
  </si>
  <si>
    <r>
      <rPr>
        <sz val="8"/>
        <color rgb="FF000000"/>
        <rFont val="Calibri"/>
        <family val="2"/>
      </rPr>
      <t>Ayudas Sociales</t>
    </r>
  </si>
  <si>
    <r>
      <rPr>
        <sz val="8"/>
        <color rgb="FF000000"/>
        <rFont val="Calibri"/>
        <family val="2"/>
      </rPr>
      <t>Materiales, Útiles y Equipos Menores de Oficina</t>
    </r>
  </si>
  <si>
    <r>
      <rPr>
        <sz val="8"/>
        <color rgb="FF000000"/>
        <rFont val="Calibri"/>
        <family val="2"/>
      </rPr>
      <t>Pensiones y Jubilaciones</t>
    </r>
  </si>
  <si>
    <r>
      <rPr>
        <sz val="8"/>
        <color rgb="FF000000"/>
        <rFont val="Calibri"/>
        <family val="2"/>
      </rPr>
      <t>Materiales y útiles de impresión y reproducción</t>
    </r>
  </si>
  <si>
    <r>
      <rPr>
        <sz val="8"/>
        <color rgb="FF000000"/>
        <rFont val="Calibri"/>
        <family val="2"/>
      </rPr>
      <t>Transferencias a Fideicomisos, Mandatos y Otros Análogos</t>
    </r>
  </si>
  <si>
    <r>
      <rPr>
        <sz val="8"/>
        <color rgb="FF000000"/>
        <rFont val="Calibri"/>
        <family val="2"/>
      </rPr>
      <t>Material Estadístico y Geográfico</t>
    </r>
  </si>
  <si>
    <r>
      <rPr>
        <sz val="8"/>
        <color rgb="FF000000"/>
        <rFont val="Calibri"/>
        <family val="2"/>
      </rPr>
      <t>Donativos</t>
    </r>
  </si>
  <si>
    <r>
      <rPr>
        <sz val="8"/>
        <color rgb="FF000000"/>
        <rFont val="Calibri"/>
        <family val="2"/>
      </rPr>
      <t>Materiales, útiles y equipos menores de tecnologías de la información y comunicaciones</t>
    </r>
  </si>
  <si>
    <r>
      <rPr>
        <sz val="8"/>
        <color rgb="FF000000"/>
        <rFont val="Calibri"/>
        <family val="2"/>
      </rPr>
      <t>Material impreso e información digital</t>
    </r>
  </si>
  <si>
    <r>
      <rPr>
        <sz val="8"/>
        <color rgb="FF000000"/>
        <rFont val="Calibri"/>
        <family val="2"/>
      </rPr>
      <t>Mobiliario y Equipo de Administración</t>
    </r>
  </si>
  <si>
    <r>
      <rPr>
        <sz val="8"/>
        <color rgb="FF000000"/>
        <rFont val="Calibri"/>
        <family val="2"/>
      </rPr>
      <t>Material de limpieza</t>
    </r>
  </si>
  <si>
    <r>
      <rPr>
        <sz val="8"/>
        <color rgb="FF000000"/>
        <rFont val="Calibri"/>
        <family val="2"/>
      </rPr>
      <t>Mobiliario y Equipo Educacional y Recreativo</t>
    </r>
  </si>
  <si>
    <r>
      <rPr>
        <sz val="8"/>
        <color rgb="FF000000"/>
        <rFont val="Calibri"/>
        <family val="2"/>
      </rPr>
      <t>Materiales y útiles de enseñanza</t>
    </r>
  </si>
  <si>
    <r>
      <rPr>
        <sz val="8"/>
        <color rgb="FF000000"/>
        <rFont val="Calibri"/>
        <family val="2"/>
      </rPr>
      <t>Equipo e Instrumental Médico y de Laboratorio</t>
    </r>
  </si>
  <si>
    <r>
      <rPr>
        <sz val="8"/>
        <color rgb="FF000000"/>
        <rFont val="Calibri"/>
        <family val="2"/>
      </rPr>
      <t>Materiales para el registro e identificación de bienes y personas</t>
    </r>
  </si>
  <si>
    <r>
      <rPr>
        <sz val="8"/>
        <color rgb="FF000000"/>
        <rFont val="Calibri"/>
        <family val="2"/>
      </rPr>
      <t>Vehículos y Equipo de Transporte</t>
    </r>
  </si>
  <si>
    <r>
      <rPr>
        <b/>
        <sz val="8"/>
        <color rgb="FF000000"/>
        <rFont val="Calibri"/>
        <family val="2"/>
      </rPr>
      <t>Alimentos y utensilios</t>
    </r>
  </si>
  <si>
    <r>
      <rPr>
        <sz val="8"/>
        <color rgb="FF000000"/>
        <rFont val="Calibri"/>
        <family val="2"/>
      </rPr>
      <t>Equipo de Defensa y Seguridad</t>
    </r>
  </si>
  <si>
    <r>
      <rPr>
        <sz val="8"/>
        <color rgb="FF000000"/>
        <rFont val="Calibri"/>
        <family val="2"/>
      </rPr>
      <t>Productos alimenticios para personas</t>
    </r>
  </si>
  <si>
    <r>
      <rPr>
        <sz val="8"/>
        <color rgb="FF000000"/>
        <rFont val="Calibri"/>
        <family val="2"/>
      </rPr>
      <t>Maquinaria, Otros Equipos y Herramientas</t>
    </r>
  </si>
  <si>
    <r>
      <rPr>
        <sz val="8"/>
        <color rgb="FF000000"/>
        <rFont val="Calibri"/>
        <family val="2"/>
      </rPr>
      <t>Productos alimenticios para animales</t>
    </r>
  </si>
  <si>
    <r>
      <rPr>
        <sz val="8"/>
        <color rgb="FF000000"/>
        <rFont val="Calibri"/>
        <family val="2"/>
      </rPr>
      <t>Activos Biológicos</t>
    </r>
  </si>
  <si>
    <r>
      <rPr>
        <sz val="8"/>
        <color rgb="FF000000"/>
        <rFont val="Calibri"/>
        <family val="2"/>
      </rPr>
      <t>Utensilios para el servicio de alimentación</t>
    </r>
  </si>
  <si>
    <r>
      <rPr>
        <sz val="8"/>
        <color rgb="FF000000"/>
        <rFont val="Calibri"/>
        <family val="2"/>
      </rPr>
      <t>Bienes Inmuebles</t>
    </r>
  </si>
  <si>
    <r>
      <rPr>
        <b/>
        <sz val="8"/>
        <color rgb="FF000000"/>
        <rFont val="Calibri"/>
        <family val="2"/>
      </rPr>
      <t>Materias primas y materiales de producción y comercialización</t>
    </r>
  </si>
  <si>
    <r>
      <rPr>
        <sz val="8"/>
        <color rgb="FF000000"/>
        <rFont val="Calibri"/>
        <family val="2"/>
      </rPr>
      <t>Activos Intangibles</t>
    </r>
  </si>
  <si>
    <r>
      <rPr>
        <sz val="8"/>
        <color rgb="FF000000"/>
        <rFont val="Calibri"/>
        <family val="2"/>
      </rPr>
      <t>Productos alimenticios, agropecuarios y forestales adquiridos como materia prima</t>
    </r>
  </si>
  <si>
    <r>
      <rPr>
        <sz val="8"/>
        <color rgb="FF000000"/>
        <rFont val="Calibri"/>
        <family val="2"/>
      </rPr>
      <t>Insumos textiles adquiridos como materia prima</t>
    </r>
  </si>
  <si>
    <r>
      <rPr>
        <sz val="8"/>
        <color rgb="FF000000"/>
        <rFont val="Calibri"/>
        <family val="2"/>
      </rPr>
      <t>Obra Pública en Bienes de Dominio Público</t>
    </r>
  </si>
  <si>
    <r>
      <rPr>
        <sz val="8"/>
        <color rgb="FF000000"/>
        <rFont val="Calibri"/>
        <family val="2"/>
      </rPr>
      <t>Productos de papel, cartón e impresos adquiridos como materia prima</t>
    </r>
  </si>
  <si>
    <r>
      <rPr>
        <sz val="8"/>
        <color rgb="FF000000"/>
        <rFont val="Calibri"/>
        <family val="2"/>
      </rPr>
      <t>Obra Pública en Bienes Propios</t>
    </r>
  </si>
  <si>
    <r>
      <rPr>
        <sz val="8"/>
        <color rgb="FF000000"/>
        <rFont val="Calibri"/>
        <family val="2"/>
      </rPr>
      <t>Combustibles, lubricantes, aditivos, carbón y sus derivados adquiridos como materia prima</t>
    </r>
  </si>
  <si>
    <r>
      <rPr>
        <sz val="8"/>
        <color rgb="FF000000"/>
        <rFont val="Calibri"/>
        <family val="2"/>
      </rPr>
      <t>Proyectos Productivos y Acciones de Fomento</t>
    </r>
  </si>
  <si>
    <r>
      <rPr>
        <sz val="8"/>
        <color rgb="FF000000"/>
        <rFont val="Calibri"/>
        <family val="2"/>
      </rPr>
      <t>Productos químicos, farmacéuticos y de laboratorio adquiridos como materia prima</t>
    </r>
  </si>
  <si>
    <r>
      <rPr>
        <sz val="8"/>
        <color rgb="FF000000"/>
        <rFont val="Calibri"/>
        <family val="2"/>
      </rPr>
      <t>Productos metálicos y a base de minerales no metálicos adquiridos como materia prima</t>
    </r>
  </si>
  <si>
    <r>
      <rPr>
        <sz val="8"/>
        <color rgb="FF000000"/>
        <rFont val="Calibri"/>
        <family val="2"/>
      </rPr>
      <t>Inversiones para el Fomento de Actividades Productivas</t>
    </r>
  </si>
  <si>
    <r>
      <rPr>
        <sz val="8"/>
        <color rgb="FF000000"/>
        <rFont val="Calibri"/>
        <family val="2"/>
      </rPr>
      <t>Productos de cuero, piel, plástico y hule adquiridos como materia prima</t>
    </r>
  </si>
  <si>
    <r>
      <rPr>
        <sz val="8"/>
        <color rgb="FF000000"/>
        <rFont val="Calibri"/>
        <family val="2"/>
      </rPr>
      <t>Acccines y Participaciones de Capital</t>
    </r>
  </si>
  <si>
    <r>
      <rPr>
        <sz val="8"/>
        <color rgb="FF000000"/>
        <rFont val="Calibri"/>
        <family val="2"/>
      </rPr>
      <t>Mercancías adquiridas para su comercialización</t>
    </r>
  </si>
  <si>
    <r>
      <rPr>
        <sz val="8"/>
        <color rgb="FF000000"/>
        <rFont val="Calibri"/>
        <family val="2"/>
      </rPr>
      <t>Compra de Titulos y Valores</t>
    </r>
  </si>
  <si>
    <r>
      <rPr>
        <sz val="8"/>
        <color rgb="FF000000"/>
        <rFont val="Calibri"/>
        <family val="2"/>
      </rPr>
      <t>Otros productos adquiridos como materia prima</t>
    </r>
  </si>
  <si>
    <r>
      <rPr>
        <sz val="8"/>
        <color rgb="FF000000"/>
        <rFont val="Calibri"/>
        <family val="2"/>
      </rPr>
      <t>Concesión de Préstamos</t>
    </r>
  </si>
  <si>
    <r>
      <rPr>
        <b/>
        <sz val="8"/>
        <color rgb="FF000000"/>
        <rFont val="Calibri"/>
        <family val="2"/>
      </rPr>
      <t>Materiales y artículos de construcción y de reparación</t>
    </r>
  </si>
  <si>
    <r>
      <rPr>
        <sz val="8"/>
        <color rgb="FF000000"/>
        <rFont val="Calibri"/>
        <family val="2"/>
      </rPr>
      <t>Inversiones en Fideicomisos, Mandatos y Otros Análogos</t>
    </r>
  </si>
  <si>
    <r>
      <rPr>
        <sz val="8"/>
        <color rgb="FF000000"/>
        <rFont val="Calibri"/>
        <family val="2"/>
      </rPr>
      <t>Productos minerales no metálicos</t>
    </r>
  </si>
  <si>
    <r>
      <rPr>
        <sz val="8"/>
        <color rgb="FF000000"/>
        <rFont val="Calibri"/>
        <family val="2"/>
      </rPr>
      <t>Otras Inversiones Financieras</t>
    </r>
  </si>
  <si>
    <r>
      <rPr>
        <sz val="8"/>
        <color rgb="FF000000"/>
        <rFont val="Calibri"/>
        <family val="2"/>
      </rPr>
      <t>Cemento y productos de concreto</t>
    </r>
  </si>
  <si>
    <r>
      <rPr>
        <sz val="8"/>
        <color rgb="FF000000"/>
        <rFont val="Calibri"/>
        <family val="2"/>
      </rPr>
      <t>Provisiones para Contingencias y Otras Erogaciones Especiales</t>
    </r>
  </si>
  <si>
    <r>
      <rPr>
        <sz val="8"/>
        <color rgb="FF000000"/>
        <rFont val="Calibri"/>
        <family val="2"/>
      </rPr>
      <t>Cal, yeso y productos de yeso</t>
    </r>
  </si>
  <si>
    <r>
      <rPr>
        <sz val="8"/>
        <color rgb="FF000000"/>
        <rFont val="Calibri"/>
        <family val="2"/>
      </rPr>
      <t>Madera y productos de madera</t>
    </r>
  </si>
  <si>
    <r>
      <rPr>
        <sz val="8"/>
        <color rgb="FF000000"/>
        <rFont val="Calibri"/>
        <family val="2"/>
      </rPr>
      <t>Participaciones</t>
    </r>
  </si>
  <si>
    <r>
      <rPr>
        <sz val="8"/>
        <color rgb="FF000000"/>
        <rFont val="Calibri"/>
        <family val="2"/>
      </rPr>
      <t>Vidrio y productos de vidrio</t>
    </r>
  </si>
  <si>
    <r>
      <rPr>
        <sz val="8"/>
        <color rgb="FF000000"/>
        <rFont val="Calibri"/>
        <family val="2"/>
      </rPr>
      <t>Aportaciones</t>
    </r>
  </si>
  <si>
    <r>
      <rPr>
        <sz val="8"/>
        <color rgb="FF000000"/>
        <rFont val="Calibri"/>
        <family val="2"/>
      </rPr>
      <t>Material eléctrico y electrónico</t>
    </r>
  </si>
  <si>
    <r>
      <rPr>
        <sz val="8"/>
        <color rgb="FF000000"/>
        <rFont val="Calibri"/>
        <family val="2"/>
      </rPr>
      <t>Convenios</t>
    </r>
  </si>
  <si>
    <r>
      <rPr>
        <sz val="8"/>
        <color rgb="FF000000"/>
        <rFont val="Calibri"/>
        <family val="2"/>
      </rPr>
      <t>Artículos metálicos para la construcción</t>
    </r>
  </si>
  <si>
    <r>
      <rPr>
        <sz val="8"/>
        <color rgb="FF000000"/>
        <rFont val="Calibri"/>
        <family val="2"/>
      </rPr>
      <t>Materiales complementarios</t>
    </r>
  </si>
  <si>
    <r>
      <rPr>
        <sz val="8"/>
        <color rgb="FF000000"/>
        <rFont val="Calibri"/>
        <family val="2"/>
      </rPr>
      <t>Amortización de la Deuda Pública</t>
    </r>
  </si>
  <si>
    <r>
      <rPr>
        <sz val="8"/>
        <color rgb="FF000000"/>
        <rFont val="Calibri"/>
        <family val="2"/>
      </rPr>
      <t>Otros materiales y artículos de construcción y reparación</t>
    </r>
  </si>
  <si>
    <r>
      <rPr>
        <sz val="8"/>
        <color rgb="FF000000"/>
        <rFont val="Calibri"/>
        <family val="2"/>
      </rPr>
      <t>Intereses de la Deuda Pública</t>
    </r>
  </si>
  <si>
    <r>
      <rPr>
        <b/>
        <sz val="8"/>
        <color rgb="FF000000"/>
        <rFont val="Calibri"/>
        <family val="2"/>
      </rPr>
      <t>Productos químicos, farmacéuticos  y de laboratorio</t>
    </r>
  </si>
  <si>
    <r>
      <rPr>
        <sz val="8"/>
        <color rgb="FF000000"/>
        <rFont val="Calibri"/>
        <family val="2"/>
      </rPr>
      <t>Comisiones de la Deuda Pública</t>
    </r>
  </si>
  <si>
    <r>
      <rPr>
        <sz val="8"/>
        <color rgb="FF000000"/>
        <rFont val="Calibri"/>
        <family val="2"/>
      </rPr>
      <t>Productos químicos básicos</t>
    </r>
  </si>
  <si>
    <r>
      <rPr>
        <sz val="8"/>
        <color rgb="FF000000"/>
        <rFont val="Calibri"/>
        <family val="2"/>
      </rPr>
      <t>Gastos de la Deuda Pública</t>
    </r>
  </si>
  <si>
    <r>
      <rPr>
        <sz val="8"/>
        <color rgb="FF000000"/>
        <rFont val="Calibri"/>
        <family val="2"/>
      </rPr>
      <t>Fertilizantes, pesticidas y otros agroquímicos</t>
    </r>
  </si>
  <si>
    <r>
      <rPr>
        <sz val="8"/>
        <color rgb="FF000000"/>
        <rFont val="Calibri"/>
        <family val="2"/>
      </rPr>
      <t>Costo por Coberturas</t>
    </r>
  </si>
  <si>
    <r>
      <rPr>
        <sz val="8"/>
        <color rgb="FF000000"/>
        <rFont val="Calibri"/>
        <family val="2"/>
      </rPr>
      <t>Medicinas y productos farmacéuticos</t>
    </r>
  </si>
  <si>
    <r>
      <rPr>
        <sz val="8"/>
        <color rgb="FF000000"/>
        <rFont val="Calibri"/>
        <family val="2"/>
      </rPr>
      <t>Adeudos de Ejercicios Fiscales Anteriores (ADEFAS)</t>
    </r>
  </si>
  <si>
    <r>
      <rPr>
        <sz val="8"/>
        <color rgb="FF000000"/>
        <rFont val="Calibri"/>
        <family val="2"/>
      </rPr>
      <t>Materiales, accesorios y suministros médicos</t>
    </r>
  </si>
  <si>
    <r>
      <rPr>
        <sz val="8"/>
        <color rgb="FF000000"/>
        <rFont val="Calibri"/>
        <family val="2"/>
      </rPr>
      <t>Materiales, accesorios y suministros de laboratorio</t>
    </r>
  </si>
  <si>
    <r>
      <rPr>
        <sz val="8"/>
        <color rgb="FF000000"/>
        <rFont val="Calibri"/>
        <family val="2"/>
      </rPr>
      <t>Fibras sintéticas, hules, plásticos y derivados</t>
    </r>
  </si>
  <si>
    <r>
      <rPr>
        <sz val="8"/>
        <color rgb="FF000000"/>
        <rFont val="Calibri"/>
        <family val="2"/>
      </rPr>
      <t>Otros productos químicos</t>
    </r>
  </si>
  <si>
    <r>
      <rPr>
        <b/>
        <sz val="8"/>
        <color rgb="FF000000"/>
        <rFont val="Calibri"/>
        <family val="2"/>
      </rPr>
      <t>Combustibles, lubricantes y aditivos</t>
    </r>
  </si>
  <si>
    <r>
      <rPr>
        <sz val="8"/>
        <color rgb="FF000000"/>
        <rFont val="Calibri"/>
        <family val="2"/>
      </rPr>
      <t>Carbón y sus derivados</t>
    </r>
  </si>
  <si>
    <r>
      <rPr>
        <b/>
        <sz val="8"/>
        <color rgb="FF000000"/>
        <rFont val="Calibri"/>
        <family val="2"/>
      </rPr>
      <t>Vestuario, Blancos, Prendas de Protección Personal y Artículos Deportivos</t>
    </r>
  </si>
  <si>
    <r>
      <rPr>
        <sz val="8"/>
        <color rgb="FF000000"/>
        <rFont val="Calibri"/>
        <family val="2"/>
      </rPr>
      <t>Vestuario y uniformes</t>
    </r>
  </si>
  <si>
    <r>
      <rPr>
        <sz val="8"/>
        <color rgb="FF000000"/>
        <rFont val="Calibri"/>
        <family val="2"/>
      </rPr>
      <t>Prendas de seguridad y protección personal</t>
    </r>
  </si>
  <si>
    <r>
      <rPr>
        <sz val="8"/>
        <color rgb="FF000000"/>
        <rFont val="Calibri"/>
        <family val="2"/>
      </rPr>
      <t>Artículos deportivos</t>
    </r>
  </si>
  <si>
    <r>
      <rPr>
        <sz val="8"/>
        <color rgb="FF000000"/>
        <rFont val="Calibri"/>
        <family val="2"/>
      </rPr>
      <t>Productos textiles</t>
    </r>
  </si>
  <si>
    <r>
      <rPr>
        <sz val="8"/>
        <color rgb="FF000000"/>
        <rFont val="Calibri"/>
        <family val="2"/>
      </rPr>
      <t>Blancos y otros productos textiles, excepto prendas de vestir</t>
    </r>
  </si>
  <si>
    <r>
      <rPr>
        <b/>
        <sz val="8"/>
        <color rgb="FF000000"/>
        <rFont val="Calibri"/>
        <family val="2"/>
      </rPr>
      <t>Materiales y Suministros para Seguridad</t>
    </r>
  </si>
  <si>
    <r>
      <rPr>
        <sz val="8"/>
        <color rgb="FF000000"/>
        <rFont val="Calibri"/>
        <family val="2"/>
      </rPr>
      <t>Sustancias y materiales explosivos</t>
    </r>
  </si>
  <si>
    <r>
      <rPr>
        <sz val="8"/>
        <color rgb="FF000000"/>
        <rFont val="Calibri"/>
        <family val="2"/>
      </rPr>
      <t>Materiales de seguridad pública</t>
    </r>
  </si>
  <si>
    <r>
      <rPr>
        <sz val="8"/>
        <color rgb="FF000000"/>
        <rFont val="Calibri"/>
        <family val="2"/>
      </rPr>
      <t>Prendas de protección para seguridad pública y nacional</t>
    </r>
  </si>
  <si>
    <r>
      <rPr>
        <b/>
        <sz val="8"/>
        <color rgb="FF000000"/>
        <rFont val="Calibri"/>
        <family val="2"/>
      </rPr>
      <t>Herramientas, Refacciones y Accesorios Menores</t>
    </r>
  </si>
  <si>
    <r>
      <rPr>
        <sz val="8"/>
        <color rgb="FF000000"/>
        <rFont val="Calibri"/>
        <family val="2"/>
      </rPr>
      <t>Herramientas menores</t>
    </r>
  </si>
  <si>
    <r>
      <rPr>
        <sz val="8"/>
        <color rgb="FF000000"/>
        <rFont val="Calibri"/>
        <family val="2"/>
      </rPr>
      <t>Refacciones y accesorios menores de edificios</t>
    </r>
  </si>
  <si>
    <r>
      <rPr>
        <sz val="8"/>
        <color rgb="FF000000"/>
        <rFont val="Calibri"/>
        <family val="2"/>
      </rPr>
      <t>Refacciones y accesorios menores de mobiliario y equipo de administración, educacional y recreativo</t>
    </r>
  </si>
  <si>
    <r>
      <rPr>
        <sz val="8"/>
        <color rgb="FF000000"/>
        <rFont val="Calibri"/>
        <family val="2"/>
      </rPr>
      <t>Refacciones y accesorios menores para equipo de cómputo y tecnologías de la información</t>
    </r>
  </si>
  <si>
    <r>
      <rPr>
        <sz val="8"/>
        <color rgb="FF000000"/>
        <rFont val="Calibri"/>
        <family val="2"/>
      </rPr>
      <t>Refacciones y accesorios menores de instrumental médico y de laboratorio</t>
    </r>
  </si>
  <si>
    <r>
      <rPr>
        <sz val="8"/>
        <color rgb="FF000000"/>
        <rFont val="Calibri"/>
        <family val="2"/>
      </rPr>
      <t>Refacciones y accesorios menores de equipo de transporte</t>
    </r>
  </si>
  <si>
    <r>
      <rPr>
        <sz val="8"/>
        <color rgb="FF000000"/>
        <rFont val="Calibri"/>
        <family val="2"/>
      </rPr>
      <t>Refacciones y accesorios menores de equipo de defensa y seguridad</t>
    </r>
  </si>
  <si>
    <r>
      <rPr>
        <sz val="8"/>
        <color rgb="FF000000"/>
        <rFont val="Calibri"/>
        <family val="2"/>
      </rPr>
      <t>Refacciones y accesorios menores de maquinaria y otros equipos</t>
    </r>
  </si>
  <si>
    <r>
      <rPr>
        <sz val="8"/>
        <color rgb="FF000000"/>
        <rFont val="Calibri"/>
        <family val="2"/>
      </rPr>
      <t>Refacciones y accesorios menores otros bienes muebles</t>
    </r>
  </si>
  <si>
    <r>
      <rPr>
        <b/>
        <sz val="8"/>
        <color rgb="FF000000"/>
        <rFont val="Calibri"/>
        <family val="2"/>
      </rPr>
      <t>Servicios Básicos</t>
    </r>
  </si>
  <si>
    <r>
      <rPr>
        <sz val="8"/>
        <color rgb="FF000000"/>
        <rFont val="Calibri"/>
        <family val="2"/>
      </rPr>
      <t>Energía Eléctrica</t>
    </r>
  </si>
  <si>
    <r>
      <rPr>
        <sz val="8"/>
        <color rgb="FF000000"/>
        <rFont val="Calibri"/>
        <family val="2"/>
      </rPr>
      <t>Gas</t>
    </r>
  </si>
  <si>
    <r>
      <rPr>
        <sz val="8"/>
        <color rgb="FF000000"/>
        <rFont val="Calibri"/>
        <family val="2"/>
      </rPr>
      <t>Agua</t>
    </r>
  </si>
  <si>
    <r>
      <rPr>
        <sz val="8"/>
        <color rgb="FF000000"/>
        <rFont val="Calibri"/>
        <family val="2"/>
      </rPr>
      <t>Telefonía Tradicional</t>
    </r>
  </si>
  <si>
    <r>
      <rPr>
        <sz val="8"/>
        <color rgb="FF000000"/>
        <rFont val="Calibri"/>
        <family val="2"/>
      </rPr>
      <t>Telefonía Celular</t>
    </r>
  </si>
  <si>
    <r>
      <rPr>
        <sz val="8"/>
        <color rgb="FF000000"/>
        <rFont val="Calibri"/>
        <family val="2"/>
      </rPr>
      <t>Servicios de telecomunicaciones y satélites</t>
    </r>
  </si>
  <si>
    <r>
      <rPr>
        <sz val="8"/>
        <color rgb="FF000000"/>
        <rFont val="Calibri"/>
        <family val="2"/>
      </rPr>
      <t>Servicios de acceso de internet, redes y procesamiento de información</t>
    </r>
  </si>
  <si>
    <r>
      <rPr>
        <sz val="8"/>
        <color rgb="FF000000"/>
        <rFont val="Calibri"/>
        <family val="2"/>
      </rPr>
      <t>Servicios postales y telegráficos</t>
    </r>
  </si>
  <si>
    <r>
      <rPr>
        <sz val="8"/>
        <color rgb="FF000000"/>
        <rFont val="Calibri"/>
        <family val="2"/>
      </rPr>
      <t>Servicios integrales y otros servicios</t>
    </r>
  </si>
  <si>
    <r>
      <rPr>
        <b/>
        <sz val="8"/>
        <color rgb="FF000000"/>
        <rFont val="Calibri"/>
        <family val="2"/>
      </rPr>
      <t>Servicios de Arrendamiento</t>
    </r>
  </si>
  <si>
    <r>
      <rPr>
        <sz val="8"/>
        <color rgb="FF000000"/>
        <rFont val="Calibri"/>
        <family val="2"/>
      </rPr>
      <t>Arrendamiento de terrenos</t>
    </r>
  </si>
  <si>
    <r>
      <rPr>
        <sz val="8"/>
        <color rgb="FF000000"/>
        <rFont val="Calibri"/>
        <family val="2"/>
      </rPr>
      <t>Arrendamiento de edificios</t>
    </r>
  </si>
  <si>
    <r>
      <rPr>
        <sz val="8"/>
        <color rgb="FF000000"/>
        <rFont val="Calibri"/>
        <family val="2"/>
      </rPr>
      <t>Arrendamiento de mobiliario y equipo de administración, educacional y recreativo</t>
    </r>
  </si>
  <si>
    <r>
      <rPr>
        <sz val="8"/>
        <color rgb="FF000000"/>
        <rFont val="Calibri"/>
        <family val="2"/>
      </rPr>
      <t>Arrendamiento de equipo e instrumental médico y de laboratorio</t>
    </r>
  </si>
  <si>
    <r>
      <rPr>
        <sz val="8"/>
        <color rgb="FF000000"/>
        <rFont val="Calibri"/>
        <family val="2"/>
      </rPr>
      <t>Arrendamiento de equipo de transporte</t>
    </r>
  </si>
  <si>
    <r>
      <rPr>
        <sz val="8"/>
        <color rgb="FF000000"/>
        <rFont val="Calibri"/>
        <family val="2"/>
      </rPr>
      <t>Arrendamiento de maquinaria, otros equipos y herramientas</t>
    </r>
  </si>
  <si>
    <r>
      <rPr>
        <sz val="8"/>
        <color rgb="FF000000"/>
        <rFont val="Calibri"/>
        <family val="2"/>
      </rPr>
      <t>Arrendamiento de activos intangibles</t>
    </r>
  </si>
  <si>
    <r>
      <rPr>
        <sz val="8"/>
        <color rgb="FF000000"/>
        <rFont val="Calibri"/>
        <family val="2"/>
      </rPr>
      <t>Arrendamiento financiero</t>
    </r>
  </si>
  <si>
    <r>
      <rPr>
        <sz val="8"/>
        <color rgb="FF000000"/>
        <rFont val="Calibri"/>
        <family val="2"/>
      </rPr>
      <t>Otros arrendamientos</t>
    </r>
  </si>
  <si>
    <r>
      <rPr>
        <b/>
        <sz val="8"/>
        <color rgb="FF000000"/>
        <rFont val="Calibri"/>
        <family val="2"/>
      </rPr>
      <t>Servicios Profesionales, Científicos, Técnicos y Otros Servicios</t>
    </r>
  </si>
  <si>
    <r>
      <rPr>
        <sz val="8"/>
        <color rgb="FF000000"/>
        <rFont val="Calibri"/>
        <family val="2"/>
      </rPr>
      <t>Servicios legales, de contabilidad, auditoría y relacionados</t>
    </r>
  </si>
  <si>
    <r>
      <rPr>
        <sz val="8"/>
        <color rgb="FF000000"/>
        <rFont val="Calibri"/>
        <family val="2"/>
      </rPr>
      <t>Servicios de diseño, arquitectura, ingeniería y actividades relacionadas</t>
    </r>
  </si>
  <si>
    <r>
      <rPr>
        <sz val="8"/>
        <color rgb="FF000000"/>
        <rFont val="Calibri"/>
        <family val="2"/>
      </rPr>
      <t>Servicios de consultoría administrativa, procesos, técnica y en tecnologías de la información</t>
    </r>
  </si>
  <si>
    <r>
      <rPr>
        <sz val="8"/>
        <color rgb="FF000000"/>
        <rFont val="Calibri"/>
        <family val="2"/>
      </rPr>
      <t>Servicios de capacitación</t>
    </r>
  </si>
  <si>
    <r>
      <rPr>
        <sz val="8"/>
        <color rgb="FF000000"/>
        <rFont val="Calibri"/>
        <family val="2"/>
      </rPr>
      <t>Servicios de investigación científica y desarrollo</t>
    </r>
  </si>
  <si>
    <r>
      <rPr>
        <sz val="8"/>
        <color rgb="FF000000"/>
        <rFont val="Calibri"/>
        <family val="2"/>
      </rPr>
      <t>Servicios de apoyo administrativo, traducción, fotocopiado e impresión</t>
    </r>
  </si>
  <si>
    <r>
      <rPr>
        <sz val="8"/>
        <color rgb="FF000000"/>
        <rFont val="Calibri"/>
        <family val="2"/>
      </rPr>
      <t>Servicios de protección y seguridad</t>
    </r>
  </si>
  <si>
    <r>
      <rPr>
        <sz val="8"/>
        <color rgb="FF000000"/>
        <rFont val="Calibri"/>
        <family val="2"/>
      </rPr>
      <t>Servicios de vigilancia</t>
    </r>
  </si>
  <si>
    <r>
      <rPr>
        <sz val="8"/>
        <color rgb="FF000000"/>
        <rFont val="Calibri"/>
        <family val="2"/>
      </rPr>
      <t>Servicios profesionales, científicos y técnicos integrales</t>
    </r>
  </si>
  <si>
    <r>
      <rPr>
        <b/>
        <sz val="8"/>
        <color rgb="FF000000"/>
        <rFont val="Calibri"/>
        <family val="2"/>
      </rPr>
      <t>Servicios Financieros, Bancarios y Comerciales</t>
    </r>
  </si>
  <si>
    <r>
      <rPr>
        <sz val="8"/>
        <color rgb="FF000000"/>
        <rFont val="Calibri"/>
        <family val="2"/>
      </rPr>
      <t>Servicios financieros y bancarios</t>
    </r>
  </si>
  <si>
    <r>
      <rPr>
        <sz val="8"/>
        <color rgb="FF000000"/>
        <rFont val="Calibri"/>
        <family val="2"/>
      </rPr>
      <t>Servicios de cobranza, investigación crediticia y similar</t>
    </r>
  </si>
  <si>
    <r>
      <rPr>
        <sz val="8"/>
        <color rgb="FF000000"/>
        <rFont val="Calibri"/>
        <family val="2"/>
      </rPr>
      <t>Servicios de recaudación, traslado y custodia de valores</t>
    </r>
  </si>
  <si>
    <r>
      <rPr>
        <sz val="8"/>
        <color rgb="FF000000"/>
        <rFont val="Calibri"/>
        <family val="2"/>
      </rPr>
      <t>Seguros de responsabilidad patrimonial y fianzas</t>
    </r>
  </si>
  <si>
    <r>
      <rPr>
        <sz val="8"/>
        <color rgb="FF000000"/>
        <rFont val="Calibri"/>
        <family val="2"/>
      </rPr>
      <t>Seguro de bienes patrimoniales</t>
    </r>
  </si>
  <si>
    <r>
      <rPr>
        <sz val="8"/>
        <color rgb="FF000000"/>
        <rFont val="Calibri"/>
        <family val="2"/>
      </rPr>
      <t>Almacenaje, envase y embalaje</t>
    </r>
  </si>
  <si>
    <r>
      <rPr>
        <sz val="8"/>
        <color rgb="FF000000"/>
        <rFont val="Calibri"/>
        <family val="2"/>
      </rPr>
      <t>Fletes y maniobras</t>
    </r>
  </si>
  <si>
    <r>
      <rPr>
        <sz val="8"/>
        <color rgb="FF000000"/>
        <rFont val="Calibri"/>
        <family val="2"/>
      </rPr>
      <t>Comisiones por ventas</t>
    </r>
  </si>
  <si>
    <r>
      <rPr>
        <sz val="8"/>
        <color rgb="FF000000"/>
        <rFont val="Calibri"/>
        <family val="2"/>
      </rPr>
      <t>Servicios financieros, bancarios y comerciales integrales</t>
    </r>
  </si>
  <si>
    <r>
      <rPr>
        <b/>
        <sz val="8"/>
        <color rgb="FF000000"/>
        <rFont val="Calibri"/>
        <family val="2"/>
      </rPr>
      <t>Servicios de Instalación, Reparación, Mantenimiento y Conservación</t>
    </r>
  </si>
  <si>
    <r>
      <rPr>
        <sz val="8"/>
        <color rgb="FF000000"/>
        <rFont val="Calibri"/>
        <family val="2"/>
      </rPr>
      <t>Conservación y mantenimiento menor de inmuebles</t>
    </r>
  </si>
  <si>
    <r>
      <rPr>
        <sz val="8"/>
        <color rgb="FF000000"/>
        <rFont val="Calibri"/>
        <family val="2"/>
      </rPr>
      <t>Instalación, reparación y mantenimiento de mobiliario y equipo de administración, educacional y recreativo</t>
    </r>
  </si>
  <si>
    <r>
      <rPr>
        <sz val="8"/>
        <color rgb="FF000000"/>
        <rFont val="Calibri"/>
        <family val="2"/>
      </rPr>
      <t>Instalación, reparación y mantenimiento de equipo de cómputo y tecnología de información</t>
    </r>
  </si>
  <si>
    <r>
      <rPr>
        <sz val="8"/>
        <color rgb="FF000000"/>
        <rFont val="Calibri"/>
        <family val="2"/>
      </rPr>
      <t>Instalación, reparación y mantenimiento de equipo e instrumental médico y de laboratorio</t>
    </r>
  </si>
  <si>
    <r>
      <rPr>
        <sz val="8"/>
        <color rgb="FF000000"/>
        <rFont val="Calibri"/>
        <family val="2"/>
      </rPr>
      <t>Reparación y mantenimiento de equipo de transporte</t>
    </r>
  </si>
  <si>
    <r>
      <rPr>
        <sz val="8"/>
        <color rgb="FF000000"/>
        <rFont val="Calibri"/>
        <family val="2"/>
      </rPr>
      <t>Reparación y mantenimiento de defensa y seguridad</t>
    </r>
  </si>
  <si>
    <r>
      <rPr>
        <sz val="8"/>
        <color rgb="FF000000"/>
        <rFont val="Calibri"/>
        <family val="2"/>
      </rPr>
      <t>Instalación, reparación y mantenimiento de maquinaria, otros equipos y herramientas</t>
    </r>
  </si>
  <si>
    <r>
      <rPr>
        <sz val="8"/>
        <color rgb="FF000000"/>
        <rFont val="Calibri"/>
        <family val="2"/>
      </rPr>
      <t>Servicios de limpieza y manejo de desechos</t>
    </r>
  </si>
  <si>
    <r>
      <rPr>
        <sz val="8"/>
        <color rgb="FF000000"/>
        <rFont val="Calibri"/>
        <family val="2"/>
      </rPr>
      <t>Servicios de jardinería y fumigación</t>
    </r>
  </si>
  <si>
    <r>
      <rPr>
        <b/>
        <sz val="8"/>
        <color rgb="FF000000"/>
        <rFont val="Calibri"/>
        <family val="2"/>
      </rPr>
      <t>Servicios de Comunicación Social y Publicidad</t>
    </r>
  </si>
  <si>
    <r>
      <rPr>
        <sz val="8"/>
        <color rgb="FF000000"/>
        <rFont val="Calibri"/>
        <family val="2"/>
      </rPr>
      <t>Difusión por radio, televisión y otros medios de mensajes sobre programas y actividades gubernamentales</t>
    </r>
  </si>
  <si>
    <r>
      <rPr>
        <sz val="8"/>
        <color rgb="FF000000"/>
        <rFont val="Calibri"/>
        <family val="2"/>
      </rPr>
      <t>Difusión por radio, televisión y otros medios de mensajes comerciales para promover la venta de bienes o servicios</t>
    </r>
  </si>
  <si>
    <r>
      <rPr>
        <sz val="8"/>
        <color rgb="FF000000"/>
        <rFont val="Calibri"/>
        <family val="2"/>
      </rPr>
      <t>Servicios de creatividad, preproducción y producción de publicidad, excepto internet</t>
    </r>
  </si>
  <si>
    <r>
      <rPr>
        <sz val="8"/>
        <color rgb="FF000000"/>
        <rFont val="Calibri"/>
        <family val="2"/>
      </rPr>
      <t>Servicios de revelado de fotografías</t>
    </r>
  </si>
  <si>
    <r>
      <rPr>
        <sz val="8"/>
        <color rgb="FF000000"/>
        <rFont val="Calibri"/>
        <family val="2"/>
      </rPr>
      <t>Servicios de la industria fílmica, del sonido y del video</t>
    </r>
  </si>
  <si>
    <r>
      <rPr>
        <sz val="8"/>
        <color rgb="FF000000"/>
        <rFont val="Calibri"/>
        <family val="2"/>
      </rPr>
      <t>Servicio de creación y difusión de contenido exclusivamente a través de internet</t>
    </r>
  </si>
  <si>
    <r>
      <rPr>
        <sz val="8"/>
        <color rgb="FF000000"/>
        <rFont val="Calibri"/>
        <family val="2"/>
      </rPr>
      <t>Otros servicios de información</t>
    </r>
  </si>
  <si>
    <r>
      <rPr>
        <b/>
        <sz val="8"/>
        <color rgb="FF000000"/>
        <rFont val="Calibri"/>
        <family val="2"/>
      </rPr>
      <t>Servicios de Traslado y Viáticos</t>
    </r>
  </si>
  <si>
    <r>
      <rPr>
        <sz val="8"/>
        <color rgb="FF000000"/>
        <rFont val="Calibri"/>
        <family val="2"/>
      </rPr>
      <t>Pasajes aéreos</t>
    </r>
  </si>
  <si>
    <r>
      <rPr>
        <sz val="8"/>
        <color rgb="FF000000"/>
        <rFont val="Calibri"/>
        <family val="2"/>
      </rPr>
      <t>Pasajes terrestres</t>
    </r>
  </si>
  <si>
    <r>
      <rPr>
        <sz val="8"/>
        <color rgb="FF000000"/>
        <rFont val="Calibri"/>
        <family val="2"/>
      </rPr>
      <t>Pasajes marítimos, lacustres y fluviales</t>
    </r>
  </si>
  <si>
    <r>
      <rPr>
        <sz val="8"/>
        <color rgb="FF000000"/>
        <rFont val="Calibri"/>
        <family val="2"/>
      </rPr>
      <t>Autotransporte</t>
    </r>
  </si>
  <si>
    <r>
      <rPr>
        <sz val="8"/>
        <color rgb="FF000000"/>
        <rFont val="Calibri"/>
        <family val="2"/>
      </rPr>
      <t>Viáticos en el país</t>
    </r>
  </si>
  <si>
    <r>
      <rPr>
        <sz val="8"/>
        <color rgb="FF000000"/>
        <rFont val="Calibri"/>
        <family val="2"/>
      </rPr>
      <t>Viáticos en el extranjero</t>
    </r>
  </si>
  <si>
    <r>
      <rPr>
        <sz val="8"/>
        <color rgb="FF000000"/>
        <rFont val="Calibri"/>
        <family val="2"/>
      </rPr>
      <t>Gastos de instalación y traslado de menaje</t>
    </r>
  </si>
  <si>
    <r>
      <rPr>
        <sz val="8"/>
        <color rgb="FF000000"/>
        <rFont val="Calibri"/>
        <family val="2"/>
      </rPr>
      <t>Servicios integrales de traslado y viáticos</t>
    </r>
  </si>
  <si>
    <r>
      <rPr>
        <sz val="8"/>
        <color rgb="FF000000"/>
        <rFont val="Calibri"/>
        <family val="2"/>
      </rPr>
      <t>Otros servicios de traslado y hospedaje</t>
    </r>
  </si>
  <si>
    <r>
      <rPr>
        <b/>
        <sz val="8"/>
        <color rgb="FF000000"/>
        <rFont val="Calibri"/>
        <family val="2"/>
      </rPr>
      <t>Servicios Oficiales</t>
    </r>
  </si>
  <si>
    <r>
      <rPr>
        <sz val="8"/>
        <color rgb="FF000000"/>
        <rFont val="Calibri"/>
        <family val="2"/>
      </rPr>
      <t>Gastos de ceremonial</t>
    </r>
  </si>
  <si>
    <r>
      <rPr>
        <sz val="8"/>
        <color rgb="FF000000"/>
        <rFont val="Calibri"/>
        <family val="2"/>
      </rPr>
      <t>Gastos de orden social y cultural</t>
    </r>
  </si>
  <si>
    <r>
      <rPr>
        <sz val="8"/>
        <color rgb="FF000000"/>
        <rFont val="Calibri"/>
        <family val="2"/>
      </rPr>
      <t>Congresos y convenciones</t>
    </r>
  </si>
  <si>
    <r>
      <rPr>
        <sz val="8"/>
        <color rgb="FF000000"/>
        <rFont val="Calibri"/>
        <family val="2"/>
      </rPr>
      <t>Exposiciones</t>
    </r>
  </si>
  <si>
    <r>
      <rPr>
        <sz val="8"/>
        <color rgb="FF000000"/>
        <rFont val="Calibri"/>
        <family val="2"/>
      </rPr>
      <t>Gastos de representación</t>
    </r>
  </si>
  <si>
    <r>
      <rPr>
        <sz val="8"/>
        <color rgb="FF000000"/>
        <rFont val="Calibri"/>
        <family val="2"/>
      </rPr>
      <t>Servicios funerarios y de cementerios</t>
    </r>
  </si>
  <si>
    <r>
      <rPr>
        <sz val="8"/>
        <color rgb="FF000000"/>
        <rFont val="Calibri"/>
        <family val="2"/>
      </rPr>
      <t>Impuestos y derechos</t>
    </r>
  </si>
  <si>
    <r>
      <rPr>
        <sz val="8"/>
        <color rgb="FF000000"/>
        <rFont val="Calibri"/>
        <family val="2"/>
      </rPr>
      <t>Impuestos y derechos de importación</t>
    </r>
  </si>
  <si>
    <r>
      <rPr>
        <sz val="8"/>
        <color rgb="FF000000"/>
        <rFont val="Calibri"/>
        <family val="2"/>
      </rPr>
      <t>Sentencias y resoluciones por autoridad competente</t>
    </r>
  </si>
  <si>
    <r>
      <rPr>
        <sz val="8"/>
        <color rgb="FF000000"/>
        <rFont val="Calibri"/>
        <family val="2"/>
      </rPr>
      <t>Penas, multas, accesorios y actualizaciones</t>
    </r>
  </si>
  <si>
    <r>
      <rPr>
        <sz val="8"/>
        <color rgb="FF000000"/>
        <rFont val="Calibri"/>
        <family val="2"/>
      </rPr>
      <t>Otros gastos por responsabilidades</t>
    </r>
  </si>
  <si>
    <r>
      <rPr>
        <sz val="8"/>
        <color rgb="FF000000"/>
        <rFont val="Calibri"/>
        <family val="2"/>
      </rPr>
      <t>Utilidades</t>
    </r>
  </si>
  <si>
    <r>
      <rPr>
        <sz val="8"/>
        <color rgb="FF000000"/>
        <rFont val="Calibri"/>
        <family val="2"/>
      </rPr>
      <t>Impuesto sobre nóminas y otros que se deriven de una relación laboral</t>
    </r>
  </si>
  <si>
    <r>
      <rPr>
        <sz val="8"/>
        <color rgb="FF000000"/>
        <rFont val="Calibri"/>
        <family val="2"/>
      </rPr>
      <t>Otros servicios generales</t>
    </r>
  </si>
  <si>
    <r>
      <rPr>
        <b/>
        <sz val="8"/>
        <color rgb="FF000000"/>
        <rFont val="Calibri"/>
        <family val="2"/>
      </rPr>
      <t>Transferencias Internas y Asignaciones al Sector Público</t>
    </r>
  </si>
  <si>
    <r>
      <rPr>
        <sz val="8"/>
        <color rgb="FF000000"/>
        <rFont val="Calibri"/>
        <family val="2"/>
      </rPr>
      <t>Asignaciones Presupuestarias al Poder Ejecutivo</t>
    </r>
  </si>
  <si>
    <r>
      <rPr>
        <sz val="8"/>
        <color rgb="FF000000"/>
        <rFont val="Calibri"/>
        <family val="2"/>
      </rPr>
      <t>Asignaciones Presupuestarias al Poder Legislativo</t>
    </r>
  </si>
  <si>
    <r>
      <rPr>
        <sz val="8"/>
        <color rgb="FF000000"/>
        <rFont val="Calibri"/>
        <family val="2"/>
      </rPr>
      <t>Asignaciones Presupuestarias al Poder Judicial</t>
    </r>
  </si>
  <si>
    <r>
      <rPr>
        <sz val="8"/>
        <color rgb="FF000000"/>
        <rFont val="Calibri"/>
        <family val="2"/>
      </rPr>
      <t>Asignaciones Presupuestarias a Órganos Autónomos</t>
    </r>
  </si>
  <si>
    <r>
      <rPr>
        <sz val="8"/>
        <color rgb="FF000000"/>
        <rFont val="Calibri"/>
        <family val="2"/>
      </rPr>
      <t>Transferencias Internas otorgadas a Entidades Paraestatales no Empresariales y no Financieras</t>
    </r>
  </si>
  <si>
    <r>
      <rPr>
        <sz val="8"/>
        <color rgb="FF000000"/>
        <rFont val="Calibri"/>
        <family val="2"/>
      </rPr>
      <t>Transferencias Internas Otorgadas a Entidades Paraestatales Empresariales y No Financieras</t>
    </r>
  </si>
  <si>
    <r>
      <rPr>
        <sz val="8"/>
        <color rgb="FF000000"/>
        <rFont val="Calibri"/>
        <family val="2"/>
      </rPr>
      <t>Transferencias Internas Otorgadas a Fideicomisos Públicos Empresariales y no Financieros</t>
    </r>
  </si>
  <si>
    <r>
      <rPr>
        <sz val="8"/>
        <color rgb="FF000000"/>
        <rFont val="Calibri"/>
        <family val="2"/>
      </rPr>
      <t>Transferencias Internas Otorgadas a Instituciones Paraestatales Públicas Financieras</t>
    </r>
  </si>
  <si>
    <r>
      <rPr>
        <b/>
        <sz val="8"/>
        <color rgb="FF000000"/>
        <rFont val="Calibri"/>
        <family val="2"/>
      </rPr>
      <t>Transferencias al resto del Sector Público</t>
    </r>
  </si>
  <si>
    <r>
      <rPr>
        <sz val="8"/>
        <color rgb="FF000000"/>
        <rFont val="Calibri"/>
        <family val="2"/>
      </rPr>
      <t>Transferencias Otorgadas a Entidades Paraestatales no Empresariales y no Financieras</t>
    </r>
  </si>
  <si>
    <r>
      <rPr>
        <sz val="8"/>
        <color rgb="FF000000"/>
        <rFont val="Calibri"/>
        <family val="2"/>
      </rPr>
      <t>Transferencias Otorgadas para Entidades Paraestatales Empresariales y no Financieras</t>
    </r>
  </si>
  <si>
    <r>
      <rPr>
        <sz val="8"/>
        <color rgb="FF000000"/>
        <rFont val="Calibri"/>
        <family val="2"/>
      </rPr>
      <t>Transferencias Otorgadas para Instituciones Paraestatales Públicas Financieras</t>
    </r>
  </si>
  <si>
    <r>
      <rPr>
        <sz val="8"/>
        <color rgb="FF000000"/>
        <rFont val="Calibri"/>
        <family val="2"/>
      </rPr>
      <t>Transferencias Otorgadas a Entidades Federativas y Municipios</t>
    </r>
  </si>
  <si>
    <r>
      <rPr>
        <sz val="8"/>
        <color rgb="FF000000"/>
        <rFont val="Calibri"/>
        <family val="2"/>
      </rPr>
      <t>Transferencias a Fideicomisos de Entidades Federativas y Municipios</t>
    </r>
  </si>
  <si>
    <r>
      <rPr>
        <b/>
        <sz val="8"/>
        <color rgb="FF000000"/>
        <rFont val="Calibri"/>
        <family val="2"/>
      </rPr>
      <t>Subsidios y Subvenciones</t>
    </r>
  </si>
  <si>
    <r>
      <rPr>
        <sz val="8"/>
        <color rgb="FF000000"/>
        <rFont val="Calibri"/>
        <family val="2"/>
      </rPr>
      <t>Subsidios a la Producción</t>
    </r>
  </si>
  <si>
    <r>
      <rPr>
        <sz val="8"/>
        <color rgb="FF000000"/>
        <rFont val="Calibri"/>
        <family val="2"/>
      </rPr>
      <t>Subsidios a la Distribución</t>
    </r>
  </si>
  <si>
    <r>
      <rPr>
        <sz val="8"/>
        <color rgb="FF000000"/>
        <rFont val="Calibri"/>
        <family val="2"/>
      </rPr>
      <t>Subsidios a La Inversión</t>
    </r>
  </si>
  <si>
    <r>
      <rPr>
        <sz val="8"/>
        <color rgb="FF000000"/>
        <rFont val="Calibri"/>
        <family val="2"/>
      </rPr>
      <t>Subsidios a la Prestación de Servicios Públicos</t>
    </r>
  </si>
  <si>
    <r>
      <rPr>
        <sz val="8"/>
        <color rgb="FF000000"/>
        <rFont val="Calibri"/>
        <family val="2"/>
      </rPr>
      <t>Subsidios para cubrir diferenciales de Tasas de Interés</t>
    </r>
  </si>
  <si>
    <r>
      <rPr>
        <sz val="8"/>
        <color rgb="FF000000"/>
        <rFont val="Calibri"/>
        <family val="2"/>
      </rPr>
      <t>Subsidios a la Vivienda</t>
    </r>
  </si>
  <si>
    <r>
      <rPr>
        <sz val="8"/>
        <color rgb="FF000000"/>
        <rFont val="Calibri"/>
        <family val="2"/>
      </rPr>
      <t>Subvenciones al Consumo</t>
    </r>
  </si>
  <si>
    <r>
      <rPr>
        <sz val="8"/>
        <color rgb="FF000000"/>
        <rFont val="Calibri"/>
        <family val="2"/>
      </rPr>
      <t>Subsidios a entidades federativas y municipios</t>
    </r>
  </si>
  <si>
    <r>
      <rPr>
        <sz val="8"/>
        <color rgb="FF000000"/>
        <rFont val="Calibri"/>
        <family val="2"/>
      </rPr>
      <t>Otros subsidios</t>
    </r>
  </si>
  <si>
    <r>
      <rPr>
        <b/>
        <sz val="8"/>
        <color rgb="FF000000"/>
        <rFont val="Calibri"/>
        <family val="2"/>
      </rPr>
      <t>Ayudas Sociales</t>
    </r>
  </si>
  <si>
    <r>
      <rPr>
        <sz val="8"/>
        <color rgb="FF000000"/>
        <rFont val="Calibri"/>
        <family val="2"/>
      </rPr>
      <t>Ayudas Sociales a Personas</t>
    </r>
  </si>
  <si>
    <r>
      <rPr>
        <sz val="8"/>
        <color rgb="FF000000"/>
        <rFont val="Calibri"/>
        <family val="2"/>
      </rPr>
      <t>Becas y Otras Ayudas para Programas de Capacitación</t>
    </r>
  </si>
  <si>
    <r>
      <rPr>
        <sz val="8"/>
        <color rgb="FF000000"/>
        <rFont val="Calibri"/>
        <family val="2"/>
      </rPr>
      <t>Ayudas Sociales a Instituciones de Enseñanza</t>
    </r>
  </si>
  <si>
    <r>
      <rPr>
        <sz val="8"/>
        <color rgb="FF000000"/>
        <rFont val="Calibri"/>
        <family val="2"/>
      </rPr>
      <t>Ayudas Sociales a Actividades Científicas o Académicas</t>
    </r>
  </si>
  <si>
    <r>
      <rPr>
        <sz val="8"/>
        <color rgb="FF000000"/>
        <rFont val="Calibri"/>
        <family val="2"/>
      </rPr>
      <t>Ayudas Sociales a Instituciones Sin Fines de Lucro</t>
    </r>
  </si>
  <si>
    <r>
      <rPr>
        <sz val="8"/>
        <color rgb="FF000000"/>
        <rFont val="Calibri"/>
        <family val="2"/>
      </rPr>
      <t>Ayudas Sociales a Cooperativas</t>
    </r>
  </si>
  <si>
    <r>
      <rPr>
        <sz val="8"/>
        <color rgb="FF000000"/>
        <rFont val="Calibri"/>
        <family val="2"/>
      </rPr>
      <t>Ayudas Sociales a Entidades De Interés Público</t>
    </r>
  </si>
  <si>
    <r>
      <rPr>
        <sz val="8"/>
        <color rgb="FF000000"/>
        <rFont val="Calibri"/>
        <family val="2"/>
      </rPr>
      <t>Ayudas por Desastres Naturales y Otros Siniestros</t>
    </r>
  </si>
  <si>
    <r>
      <rPr>
        <b/>
        <sz val="8"/>
        <color rgb="FF000000"/>
        <rFont val="Calibri"/>
        <family val="2"/>
      </rPr>
      <t>Pensiones y Jubilaciones</t>
    </r>
  </si>
  <si>
    <r>
      <rPr>
        <sz val="8"/>
        <color rgb="FF000000"/>
        <rFont val="Calibri"/>
        <family val="2"/>
      </rPr>
      <t>Pensiones</t>
    </r>
  </si>
  <si>
    <r>
      <rPr>
        <sz val="8"/>
        <color rgb="FF000000"/>
        <rFont val="Calibri"/>
        <family val="2"/>
      </rPr>
      <t>Jubilaciones</t>
    </r>
  </si>
  <si>
    <r>
      <rPr>
        <sz val="8"/>
        <color rgb="FF000000"/>
        <rFont val="Calibri"/>
        <family val="2"/>
      </rPr>
      <t>Otras pensiones y jubilaciones</t>
    </r>
  </si>
  <si>
    <r>
      <rPr>
        <b/>
        <sz val="8"/>
        <color rgb="FF000000"/>
        <rFont val="Calibri"/>
        <family val="2"/>
      </rPr>
      <t>Transferencias a Fideicomisos, Mandatos y Otros Análogos</t>
    </r>
  </si>
  <si>
    <r>
      <rPr>
        <sz val="8"/>
        <color rgb="FF000000"/>
        <rFont val="Calibri"/>
        <family val="2"/>
      </rPr>
      <t>Transferencias a Fideicomisos del Poder Ejecutivo</t>
    </r>
  </si>
  <si>
    <r>
      <rPr>
        <sz val="8"/>
        <color rgb="FF000000"/>
        <rFont val="Calibri"/>
        <family val="2"/>
      </rPr>
      <t>Transferencias a Fideicomisos Públicos de Entidades Paraestatales no Empresariales y no Financieras</t>
    </r>
  </si>
  <si>
    <r>
      <rPr>
        <b/>
        <sz val="8"/>
        <color rgb="FF000000"/>
        <rFont val="Calibri"/>
        <family val="2"/>
      </rPr>
      <t>Donativos</t>
    </r>
  </si>
  <si>
    <r>
      <rPr>
        <sz val="8"/>
        <color rgb="FF000000"/>
        <rFont val="Calibri"/>
        <family val="2"/>
      </rPr>
      <t>Donativos a instituciones sin fines de lucro</t>
    </r>
  </si>
  <si>
    <r>
      <rPr>
        <b/>
        <sz val="8"/>
        <color rgb="FF000000"/>
        <rFont val="Calibri"/>
        <family val="2"/>
      </rPr>
      <t>Mobiliario y Equipo de Administración</t>
    </r>
  </si>
  <si>
    <r>
      <rPr>
        <sz val="8"/>
        <color rgb="FF000000"/>
        <rFont val="Calibri"/>
        <family val="2"/>
      </rPr>
      <t>Muebles de oficina y estantería</t>
    </r>
  </si>
  <si>
    <r>
      <rPr>
        <sz val="8"/>
        <color rgb="FF000000"/>
        <rFont val="Calibri"/>
        <family val="2"/>
      </rPr>
      <t>Muebles, excepto de oficina y estantería</t>
    </r>
  </si>
  <si>
    <r>
      <rPr>
        <sz val="8"/>
        <color rgb="FF000000"/>
        <rFont val="Calibri"/>
        <family val="2"/>
      </rPr>
      <t>Bienes artísticos, culturales y científicos</t>
    </r>
  </si>
  <si>
    <r>
      <rPr>
        <sz val="8"/>
        <color rgb="FF000000"/>
        <rFont val="Calibri"/>
        <family val="2"/>
      </rPr>
      <t>Objetos de valor</t>
    </r>
  </si>
  <si>
    <r>
      <rPr>
        <sz val="8"/>
        <color rgb="FF000000"/>
        <rFont val="Calibri"/>
        <family val="2"/>
      </rPr>
      <t>Equipo de cómputo y de tecnología de la información</t>
    </r>
  </si>
  <si>
    <r>
      <rPr>
        <sz val="8"/>
        <color rgb="FF000000"/>
        <rFont val="Calibri"/>
        <family val="2"/>
      </rPr>
      <t>Otros mobiliarios y equipos de administración</t>
    </r>
  </si>
  <si>
    <r>
      <rPr>
        <b/>
        <sz val="8"/>
        <color rgb="FF000000"/>
        <rFont val="Calibri"/>
        <family val="2"/>
      </rPr>
      <t>Mobiliario y Equipo Educacional y Recreativo</t>
    </r>
  </si>
  <si>
    <r>
      <rPr>
        <sz val="8"/>
        <color rgb="FF000000"/>
        <rFont val="Calibri"/>
        <family val="2"/>
      </rPr>
      <t>Equipos y aparatos audiovisuales</t>
    </r>
  </si>
  <si>
    <r>
      <rPr>
        <sz val="8"/>
        <color rgb="FF000000"/>
        <rFont val="Calibri"/>
        <family val="2"/>
      </rPr>
      <t>Aparatos deportivos</t>
    </r>
  </si>
  <si>
    <r>
      <rPr>
        <sz val="8"/>
        <color rgb="FF000000"/>
        <rFont val="Calibri"/>
        <family val="2"/>
      </rPr>
      <t>Cámaras fotográficas y de video</t>
    </r>
  </si>
  <si>
    <r>
      <rPr>
        <sz val="8"/>
        <color rgb="FF000000"/>
        <rFont val="Calibri"/>
        <family val="2"/>
      </rPr>
      <t>Otro mobiliario y equipo educacional y recreativo</t>
    </r>
  </si>
  <si>
    <r>
      <rPr>
        <b/>
        <sz val="8"/>
        <color rgb="FF000000"/>
        <rFont val="Calibri"/>
        <family val="2"/>
      </rPr>
      <t>Equipo e Instrumental Médico y de Laboratorio</t>
    </r>
  </si>
  <si>
    <r>
      <rPr>
        <sz val="8"/>
        <color rgb="FF000000"/>
        <rFont val="Calibri"/>
        <family val="2"/>
      </rPr>
      <t>Equipo médico y de laboratorio</t>
    </r>
  </si>
  <si>
    <r>
      <rPr>
        <sz val="8"/>
        <color rgb="FF000000"/>
        <rFont val="Calibri"/>
        <family val="2"/>
      </rPr>
      <t>Instrumental médico y de laboratorio</t>
    </r>
  </si>
  <si>
    <r>
      <rPr>
        <b/>
        <sz val="8"/>
        <color rgb="FF000000"/>
        <rFont val="Calibri"/>
        <family val="2"/>
      </rPr>
      <t>Vehículos y Equipo de Transporte</t>
    </r>
  </si>
  <si>
    <r>
      <rPr>
        <sz val="8"/>
        <color rgb="FF000000"/>
        <rFont val="Calibri"/>
        <family val="2"/>
      </rPr>
      <t>Vehículos y equipo terrestre</t>
    </r>
  </si>
  <si>
    <r>
      <rPr>
        <sz val="8"/>
        <color rgb="FF000000"/>
        <rFont val="Calibri"/>
        <family val="2"/>
      </rPr>
      <t>Carrocerías y remolques</t>
    </r>
  </si>
  <si>
    <r>
      <rPr>
        <sz val="8"/>
        <color rgb="FF000000"/>
        <rFont val="Calibri"/>
        <family val="2"/>
      </rPr>
      <t>Equipo aeroespacial</t>
    </r>
  </si>
  <si>
    <r>
      <rPr>
        <sz val="8"/>
        <color rgb="FF000000"/>
        <rFont val="Calibri"/>
        <family val="2"/>
      </rPr>
      <t>Embarcaciones</t>
    </r>
  </si>
  <si>
    <r>
      <rPr>
        <sz val="8"/>
        <color rgb="FF000000"/>
        <rFont val="Calibri"/>
        <family val="2"/>
      </rPr>
      <t>Otros equipos de transporte</t>
    </r>
  </si>
  <si>
    <r>
      <rPr>
        <b/>
        <sz val="8"/>
        <color rgb="FF000000"/>
        <rFont val="Calibri"/>
        <family val="2"/>
      </rPr>
      <t>Equipo de Defensa y Seguridad</t>
    </r>
  </si>
  <si>
    <r>
      <rPr>
        <sz val="8"/>
        <color rgb="FF000000"/>
        <rFont val="Calibri"/>
        <family val="2"/>
      </rPr>
      <t>Equipo de defensa y seguridad</t>
    </r>
  </si>
  <si>
    <r>
      <rPr>
        <b/>
        <sz val="8"/>
        <color rgb="FF000000"/>
        <rFont val="Calibri"/>
        <family val="2"/>
      </rPr>
      <t>Maquinaria, Otros Equipos y Herramientas</t>
    </r>
  </si>
  <si>
    <r>
      <rPr>
        <sz val="8"/>
        <color rgb="FF000000"/>
        <rFont val="Calibri"/>
        <family val="2"/>
      </rPr>
      <t>Maquinaria y equipo agropecuario</t>
    </r>
  </si>
  <si>
    <r>
      <rPr>
        <sz val="8"/>
        <color rgb="FF000000"/>
        <rFont val="Calibri"/>
        <family val="2"/>
      </rPr>
      <t>Maquinaria y equipo industrial</t>
    </r>
  </si>
  <si>
    <r>
      <rPr>
        <sz val="8"/>
        <color rgb="FF000000"/>
        <rFont val="Calibri"/>
        <family val="2"/>
      </rPr>
      <t>Maquinaria y equipo de construcción</t>
    </r>
  </si>
  <si>
    <r>
      <rPr>
        <sz val="8"/>
        <color rgb="FF000000"/>
        <rFont val="Calibri"/>
        <family val="2"/>
      </rPr>
      <t>Sistemas de aire acondicionado, calefacción y de refrigeración industrial y comercial</t>
    </r>
  </si>
  <si>
    <r>
      <rPr>
        <sz val="8"/>
        <color rgb="FF000000"/>
        <rFont val="Calibri"/>
        <family val="2"/>
      </rPr>
      <t>Equipo de comunicación y telecomunicación</t>
    </r>
  </si>
  <si>
    <r>
      <rPr>
        <sz val="8"/>
        <color rgb="FF000000"/>
        <rFont val="Calibri"/>
        <family val="2"/>
      </rPr>
      <t>Equipos de generación eléctrica, aparatos y accesorios eléctricos</t>
    </r>
  </si>
  <si>
    <r>
      <rPr>
        <sz val="8"/>
        <color rgb="FF000000"/>
        <rFont val="Calibri"/>
        <family val="2"/>
      </rPr>
      <t>Herramientas y máquinas-herramienta</t>
    </r>
  </si>
  <si>
    <r>
      <rPr>
        <sz val="8"/>
        <color rgb="FF000000"/>
        <rFont val="Calibri"/>
        <family val="2"/>
      </rPr>
      <t>Otros equipos</t>
    </r>
  </si>
  <si>
    <r>
      <rPr>
        <b/>
        <sz val="8"/>
        <color rgb="FF000000"/>
        <rFont val="Calibri"/>
        <family val="2"/>
      </rPr>
      <t>Activos Biológicos</t>
    </r>
  </si>
  <si>
    <r>
      <rPr>
        <sz val="8"/>
        <color rgb="FF000000"/>
        <rFont val="Calibri"/>
        <family val="2"/>
      </rPr>
      <t>Bovinos</t>
    </r>
  </si>
  <si>
    <r>
      <rPr>
        <sz val="8"/>
        <color rgb="FF000000"/>
        <rFont val="Calibri"/>
        <family val="2"/>
      </rPr>
      <t>Porcinos</t>
    </r>
  </si>
  <si>
    <r>
      <rPr>
        <sz val="8"/>
        <color rgb="FF000000"/>
        <rFont val="Calibri"/>
        <family val="2"/>
      </rPr>
      <t>Aves</t>
    </r>
  </si>
  <si>
    <r>
      <rPr>
        <sz val="8"/>
        <color rgb="FF000000"/>
        <rFont val="Calibri"/>
        <family val="2"/>
      </rPr>
      <t>Ovinos y caprinos</t>
    </r>
  </si>
  <si>
    <r>
      <rPr>
        <sz val="8"/>
        <color rgb="FF000000"/>
        <rFont val="Calibri"/>
        <family val="2"/>
      </rPr>
      <t>Peces y acuicultura</t>
    </r>
  </si>
  <si>
    <r>
      <rPr>
        <sz val="8"/>
        <color rgb="FF000000"/>
        <rFont val="Calibri"/>
        <family val="2"/>
      </rPr>
      <t>Equinos</t>
    </r>
  </si>
  <si>
    <r>
      <rPr>
        <sz val="8"/>
        <color rgb="FF000000"/>
        <rFont val="Calibri"/>
        <family val="2"/>
      </rPr>
      <t>Especies menores y de zoológico</t>
    </r>
  </si>
  <si>
    <r>
      <rPr>
        <sz val="8"/>
        <color rgb="FF000000"/>
        <rFont val="Calibri"/>
        <family val="2"/>
      </rPr>
      <t>Árboles y plantas</t>
    </r>
  </si>
  <si>
    <r>
      <rPr>
        <sz val="8"/>
        <color rgb="FF000000"/>
        <rFont val="Calibri"/>
        <family val="2"/>
      </rPr>
      <t>Otros activos biológicos</t>
    </r>
  </si>
  <si>
    <r>
      <rPr>
        <b/>
        <sz val="8"/>
        <color rgb="FF000000"/>
        <rFont val="Calibri"/>
        <family val="2"/>
      </rPr>
      <t>Bienes Inmuebles</t>
    </r>
  </si>
  <si>
    <r>
      <rPr>
        <sz val="8"/>
        <color rgb="FF000000"/>
        <rFont val="Calibri"/>
        <family val="2"/>
      </rPr>
      <t>Terrenos</t>
    </r>
  </si>
  <si>
    <r>
      <rPr>
        <sz val="8"/>
        <color rgb="FF000000"/>
        <rFont val="Calibri"/>
        <family val="2"/>
      </rPr>
      <t>Viviendas</t>
    </r>
  </si>
  <si>
    <r>
      <rPr>
        <sz val="8"/>
        <color rgb="FF000000"/>
        <rFont val="Calibri"/>
        <family val="2"/>
      </rPr>
      <t>Edificios no residenciales</t>
    </r>
  </si>
  <si>
    <r>
      <rPr>
        <sz val="8"/>
        <color rgb="FF000000"/>
        <rFont val="Calibri"/>
        <family val="2"/>
      </rPr>
      <t>Otros bienes inmuebles</t>
    </r>
  </si>
  <si>
    <r>
      <rPr>
        <b/>
        <sz val="8"/>
        <color rgb="FF000000"/>
        <rFont val="Calibri"/>
        <family val="2"/>
      </rPr>
      <t>Activos Intangibles</t>
    </r>
  </si>
  <si>
    <r>
      <rPr>
        <sz val="8"/>
        <color rgb="FF000000"/>
        <rFont val="Calibri"/>
        <family val="2"/>
      </rPr>
      <t>Software</t>
    </r>
  </si>
  <si>
    <r>
      <rPr>
        <sz val="8"/>
        <color rgb="FF000000"/>
        <rFont val="Calibri"/>
        <family val="2"/>
      </rPr>
      <t>Patentes</t>
    </r>
  </si>
  <si>
    <r>
      <rPr>
        <sz val="8"/>
        <color rgb="FF000000"/>
        <rFont val="Calibri"/>
        <family val="2"/>
      </rPr>
      <t>Marcas</t>
    </r>
  </si>
  <si>
    <r>
      <rPr>
        <sz val="8"/>
        <color rgb="FF000000"/>
        <rFont val="Calibri"/>
        <family val="2"/>
      </rPr>
      <t>Derechos</t>
    </r>
  </si>
  <si>
    <r>
      <rPr>
        <sz val="8"/>
        <color rgb="FF000000"/>
        <rFont val="Calibri"/>
        <family val="2"/>
      </rPr>
      <t>Concesiones</t>
    </r>
  </si>
  <si>
    <r>
      <rPr>
        <sz val="8"/>
        <color rgb="FF000000"/>
        <rFont val="Calibri"/>
        <family val="2"/>
      </rPr>
      <t>Franquicias</t>
    </r>
  </si>
  <si>
    <r>
      <rPr>
        <sz val="8"/>
        <color rgb="FF000000"/>
        <rFont val="Calibri"/>
        <family val="2"/>
      </rPr>
      <t>Licencias informáticas e intelectuales</t>
    </r>
  </si>
  <si>
    <r>
      <rPr>
        <sz val="8"/>
        <color rgb="FF000000"/>
        <rFont val="Calibri"/>
        <family val="2"/>
      </rPr>
      <t>Licencias industriales, comerciales y otras</t>
    </r>
  </si>
  <si>
    <r>
      <rPr>
        <sz val="8"/>
        <color rgb="FF000000"/>
        <rFont val="Calibri"/>
        <family val="2"/>
      </rPr>
      <t>Otros activos intangibles</t>
    </r>
  </si>
  <si>
    <r>
      <rPr>
        <b/>
        <sz val="8"/>
        <color rgb="FF000000"/>
        <rFont val="Calibri"/>
        <family val="2"/>
      </rPr>
      <t>Obra Pública en Bienes de Dominio Público</t>
    </r>
  </si>
  <si>
    <r>
      <rPr>
        <sz val="8"/>
        <color rgb="FF000000"/>
        <rFont val="Calibri"/>
        <family val="2"/>
      </rPr>
      <t>Edificación habitacional</t>
    </r>
  </si>
  <si>
    <r>
      <rPr>
        <sz val="8"/>
        <color rgb="FF000000"/>
        <rFont val="Calibri"/>
        <family val="2"/>
      </rPr>
      <t>Edificación no habitacional</t>
    </r>
  </si>
  <si>
    <r>
      <rPr>
        <sz val="8"/>
        <color rgb="FF000000"/>
        <rFont val="Calibri"/>
        <family val="2"/>
      </rPr>
      <t>Construcción de obras para el abastecimiento de agua, petróleo, gas, electricidad y telecomunicaciones.</t>
    </r>
  </si>
  <si>
    <r>
      <rPr>
        <sz val="8"/>
        <color rgb="FF000000"/>
        <rFont val="Calibri"/>
        <family val="2"/>
      </rPr>
      <t>División de terrenos y construcción de obras de urbanización</t>
    </r>
  </si>
  <si>
    <r>
      <rPr>
        <sz val="8"/>
        <color rgb="FF000000"/>
        <rFont val="Calibri"/>
        <family val="2"/>
      </rPr>
      <t>Construcción de vías de comunicación</t>
    </r>
  </si>
  <si>
    <r>
      <rPr>
        <sz val="8"/>
        <color rgb="FF000000"/>
        <rFont val="Calibri"/>
        <family val="2"/>
      </rPr>
      <t>Otras construcciones de ingeniería civil u obra pesada</t>
    </r>
  </si>
  <si>
    <r>
      <rPr>
        <sz val="8"/>
        <color rgb="FF000000"/>
        <rFont val="Calibri"/>
        <family val="2"/>
      </rPr>
      <t>Instalaciones y equipamiento en construcciones</t>
    </r>
  </si>
  <si>
    <r>
      <rPr>
        <sz val="8"/>
        <color rgb="FF000000"/>
        <rFont val="Calibri"/>
        <family val="2"/>
      </rPr>
      <t>Trabajos de acabados en edificaciones y otros trabajos especializados</t>
    </r>
  </si>
  <si>
    <r>
      <rPr>
        <b/>
        <sz val="8"/>
        <color rgb="FF000000"/>
        <rFont val="Calibri"/>
        <family val="2"/>
      </rPr>
      <t>Obra Pública en Bienes Propios</t>
    </r>
  </si>
  <si>
    <r>
      <rPr>
        <sz val="8"/>
        <color rgb="FF000000"/>
        <rFont val="Calibri"/>
        <family val="2"/>
      </rPr>
      <t>Construcción de obras para el abastecimiento de agua, petróleo, gas, electricidad y telecomunicaciones</t>
    </r>
  </si>
  <si>
    <r>
      <rPr>
        <b/>
        <sz val="8"/>
        <color rgb="FF000000"/>
        <rFont val="Calibri"/>
        <family val="2"/>
      </rPr>
      <t>Proyectos Productivos y Acciones de Fomento</t>
    </r>
  </si>
  <si>
    <r>
      <rPr>
        <sz val="8"/>
        <color rgb="FF000000"/>
        <rFont val="Calibri"/>
        <family val="2"/>
      </rPr>
      <t>Estudios, formulación y evaluación de proyectos productivos no incluidos en conceptos anteriores de este capítulo</t>
    </r>
  </si>
  <si>
    <r>
      <rPr>
        <sz val="8"/>
        <color rgb="FF000000"/>
        <rFont val="Calibri"/>
        <family val="2"/>
      </rPr>
      <t>Ejecución de proyectos productivos no incluidos en conceptos anteriores de este capítulo</t>
    </r>
  </si>
  <si>
    <r>
      <rPr>
        <b/>
        <sz val="8"/>
        <color rgb="FF000000"/>
        <rFont val="Calibri"/>
        <family val="2"/>
      </rPr>
      <t>Inversiones para el Fomento de Actividades Productivas</t>
    </r>
  </si>
  <si>
    <r>
      <rPr>
        <sz val="8"/>
        <color rgb="FF000000"/>
        <rFont val="Calibri"/>
        <family val="2"/>
      </rPr>
      <t>Créditos otorgados por entidades federativas y municipios al sector social y privado para el fomento de actividades productivas</t>
    </r>
  </si>
  <si>
    <r>
      <rPr>
        <sz val="8"/>
        <color rgb="FF000000"/>
        <rFont val="Calibri"/>
        <family val="2"/>
      </rPr>
      <t>Créditos otorgados por entidades federativas a municipios para el fomento de actividades productivas</t>
    </r>
  </si>
  <si>
    <r>
      <rPr>
        <b/>
        <sz val="8"/>
        <color rgb="FF000000"/>
        <rFont val="Calibri"/>
        <family val="2"/>
      </rPr>
      <t>Acccines y Participaciones de Capital</t>
    </r>
  </si>
  <si>
    <r>
      <rPr>
        <sz val="8"/>
        <color rgb="FF000000"/>
        <rFont val="Calibri"/>
        <family val="2"/>
      </rPr>
      <t>Acciones y participaciones de capital en entidades paraestatales no empresariales y no financieras con fines de política económica</t>
    </r>
  </si>
  <si>
    <r>
      <rPr>
        <sz val="8"/>
        <color rgb="FF000000"/>
        <rFont val="Calibri"/>
        <family val="2"/>
      </rPr>
      <t>Acciones y participaciones de capital en entidades paraestatales empresariales y no financieras con fines de política económica</t>
    </r>
  </si>
  <si>
    <r>
      <rPr>
        <sz val="8"/>
        <color rgb="FF000000"/>
        <rFont val="Calibri"/>
        <family val="2"/>
      </rPr>
      <t>Acciones y participaciones de capital en instituciones paraestatales públicas financieras con fines de política económica</t>
    </r>
  </si>
  <si>
    <r>
      <rPr>
        <sz val="8"/>
        <color rgb="FF000000"/>
        <rFont val="Calibri"/>
        <family val="2"/>
      </rPr>
      <t>Acciones y participaciones de capital en el sector privado con fines de política económica</t>
    </r>
  </si>
  <si>
    <r>
      <rPr>
        <sz val="8"/>
        <color rgb="FF000000"/>
        <rFont val="Calibri"/>
        <family val="2"/>
      </rPr>
      <t>Acciones y participaciones de capital en organismos internacionales con fines de política económica</t>
    </r>
  </si>
  <si>
    <r>
      <rPr>
        <sz val="8"/>
        <color rgb="FF000000"/>
        <rFont val="Calibri"/>
        <family val="2"/>
      </rPr>
      <t>Acciones y participaciones de capital en el sector externo con fines de política económica</t>
    </r>
  </si>
  <si>
    <r>
      <rPr>
        <sz val="8"/>
        <color rgb="FF000000"/>
        <rFont val="Calibri"/>
        <family val="2"/>
      </rPr>
      <t>Acciones y participaciones de capital en el sector público con fines de gestión de la liquidez</t>
    </r>
  </si>
  <si>
    <r>
      <rPr>
        <sz val="8"/>
        <color rgb="FF000000"/>
        <rFont val="Calibri"/>
        <family val="2"/>
      </rPr>
      <t>Acciones y participaciones de capital en el sector privado con fines de gestión de la liquidez</t>
    </r>
  </si>
  <si>
    <r>
      <rPr>
        <sz val="8"/>
        <color rgb="FF000000"/>
        <rFont val="Calibri"/>
        <family val="2"/>
      </rPr>
      <t>Acciones y participaciones de capital en el sector externo con fines de administración de la liquidez</t>
    </r>
  </si>
  <si>
    <r>
      <rPr>
        <b/>
        <sz val="8"/>
        <color rgb="FF000000"/>
        <rFont val="Calibri"/>
        <family val="2"/>
      </rPr>
      <t>Compra de Titulos y Valores</t>
    </r>
  </si>
  <si>
    <r>
      <rPr>
        <sz val="8"/>
        <color rgb="FF000000"/>
        <rFont val="Calibri"/>
        <family val="2"/>
      </rPr>
      <t>Bonos</t>
    </r>
  </si>
  <si>
    <r>
      <rPr>
        <sz val="8"/>
        <color rgb="FF000000"/>
        <rFont val="Calibri"/>
        <family val="2"/>
      </rPr>
      <t>Valores representativos de deuda, adquiridos con fines de política económica</t>
    </r>
  </si>
  <si>
    <r>
      <rPr>
        <sz val="8"/>
        <color rgb="FF000000"/>
        <rFont val="Calibri"/>
        <family val="2"/>
      </rPr>
      <t>Valores representativos de deuda adquiridos con fines de gestión de liquidez</t>
    </r>
  </si>
  <si>
    <r>
      <rPr>
        <sz val="8"/>
        <color rgb="FF000000"/>
        <rFont val="Calibri"/>
        <family val="2"/>
      </rPr>
      <t>Obligaciones negociables adquiridas con fines de política económica</t>
    </r>
  </si>
  <si>
    <r>
      <rPr>
        <sz val="8"/>
        <color rgb="FF000000"/>
        <rFont val="Calibri"/>
        <family val="2"/>
      </rPr>
      <t>Obligaciones negociables adquiridas con fines de gestión de liquidez</t>
    </r>
  </si>
  <si>
    <r>
      <rPr>
        <sz val="8"/>
        <color rgb="FF000000"/>
        <rFont val="Calibri"/>
        <family val="2"/>
      </rPr>
      <t>Otros valores</t>
    </r>
  </si>
  <si>
    <r>
      <rPr>
        <b/>
        <sz val="8"/>
        <color rgb="FF000000"/>
        <rFont val="Calibri"/>
        <family val="2"/>
      </rPr>
      <t>Concesión de Préstamos</t>
    </r>
  </si>
  <si>
    <r>
      <rPr>
        <sz val="8"/>
        <color rgb="FF000000"/>
        <rFont val="Calibri"/>
        <family val="2"/>
      </rPr>
      <t>Concesión de préstamos a entidades paraestatales no empresariales y no financieras con fines de política económica</t>
    </r>
  </si>
  <si>
    <r>
      <rPr>
        <sz val="8"/>
        <color rgb="FF000000"/>
        <rFont val="Calibri"/>
        <family val="2"/>
      </rPr>
      <t>Concesión de préstamos a entidades paraestatales empresariales no financieras con fines de política económica</t>
    </r>
  </si>
  <si>
    <r>
      <rPr>
        <sz val="8"/>
        <color rgb="FF000000"/>
        <rFont val="Calibri"/>
        <family val="2"/>
      </rPr>
      <t>Concesión de préstamos a instituciones paraestatales públicas financieras con fines de política económica</t>
    </r>
  </si>
  <si>
    <r>
      <rPr>
        <sz val="8"/>
        <color rgb="FF000000"/>
        <rFont val="Calibri"/>
        <family val="2"/>
      </rPr>
      <t>Concesión de préstamos a entidades federativas y municipios con fines de política económica</t>
    </r>
  </si>
  <si>
    <r>
      <rPr>
        <sz val="8"/>
        <color rgb="FF000000"/>
        <rFont val="Calibri"/>
        <family val="2"/>
      </rPr>
      <t>Concesión de préstamos al sector privado con fines de política económica</t>
    </r>
  </si>
  <si>
    <r>
      <rPr>
        <sz val="8"/>
        <color rgb="FF000000"/>
        <rFont val="Calibri"/>
        <family val="2"/>
      </rPr>
      <t>Concesión de préstamos al sector externo con fines de política económica</t>
    </r>
  </si>
  <si>
    <r>
      <rPr>
        <sz val="8"/>
        <color rgb="FF000000"/>
        <rFont val="Calibri"/>
        <family val="2"/>
      </rPr>
      <t>Concesión de préstamos al sector público con fines de gestión de liquidez</t>
    </r>
  </si>
  <si>
    <r>
      <rPr>
        <sz val="8"/>
        <color rgb="FF000000"/>
        <rFont val="Calibri"/>
        <family val="2"/>
      </rPr>
      <t>Concesión de préstamos al sector privado con fines de gestión de liquidez</t>
    </r>
  </si>
  <si>
    <r>
      <rPr>
        <b/>
        <sz val="8"/>
        <color rgb="FF000000"/>
        <rFont val="Calibri"/>
        <family val="2"/>
      </rPr>
      <t>Inversiones en Fideicomisos, Mandatos y Otros Análogos</t>
    </r>
  </si>
  <si>
    <r>
      <rPr>
        <sz val="8"/>
        <color rgb="FF000000"/>
        <rFont val="Calibri"/>
        <family val="2"/>
      </rPr>
      <t>Inversiones en fideicomisos del poder ejecutivo</t>
    </r>
  </si>
  <si>
    <r>
      <rPr>
        <sz val="8"/>
        <color rgb="FF000000"/>
        <rFont val="Calibri"/>
        <family val="2"/>
      </rPr>
      <t>Inversiones en fideicomisos públicos no empresariales y no financieros</t>
    </r>
  </si>
  <si>
    <r>
      <rPr>
        <sz val="8"/>
        <color rgb="FF000000"/>
        <rFont val="Calibri"/>
        <family val="2"/>
      </rPr>
      <t>Inversiones en fideicomisos públicos empresariales y no financieros</t>
    </r>
  </si>
  <si>
    <r>
      <rPr>
        <sz val="8"/>
        <color rgb="FF000000"/>
        <rFont val="Calibri"/>
        <family val="2"/>
      </rPr>
      <t>Inversiones en fideicomisos públicos financieros</t>
    </r>
  </si>
  <si>
    <r>
      <rPr>
        <sz val="8"/>
        <color rgb="FF000000"/>
        <rFont val="Calibri"/>
        <family val="2"/>
      </rPr>
      <t>Inversiones en fideicomisos de entidades federativas</t>
    </r>
  </si>
  <si>
    <r>
      <rPr>
        <sz val="8"/>
        <color rgb="FF000000"/>
        <rFont val="Calibri"/>
        <family val="2"/>
      </rPr>
      <t>Inversiones en fideicomisos de municipios</t>
    </r>
  </si>
  <si>
    <r>
      <rPr>
        <sz val="8"/>
        <color rgb="FF000000"/>
        <rFont val="Calibri"/>
        <family val="2"/>
      </rPr>
      <t>Inversiones en fideicomisos de empresas privadas y particulares</t>
    </r>
  </si>
  <si>
    <r>
      <rPr>
        <b/>
        <sz val="8"/>
        <color rgb="FF000000"/>
        <rFont val="Calibri"/>
        <family val="2"/>
      </rPr>
      <t>Otras Inversiones Financieras</t>
    </r>
  </si>
  <si>
    <r>
      <rPr>
        <sz val="8"/>
        <color rgb="FF000000"/>
        <rFont val="Calibri"/>
        <family val="2"/>
      </rPr>
      <t>Depósitos a largo plazo en moneda nacional</t>
    </r>
  </si>
  <si>
    <r>
      <rPr>
        <sz val="8"/>
        <color rgb="FF000000"/>
        <rFont val="Calibri"/>
        <family val="2"/>
      </rPr>
      <t>Depósitos a largo plazo en moneda extranjera</t>
    </r>
  </si>
  <si>
    <r>
      <rPr>
        <b/>
        <sz val="8"/>
        <color rgb="FF000000"/>
        <rFont val="Calibri"/>
        <family val="2"/>
      </rPr>
      <t>Provisiones para Contingencias y Otras Erogaciones Especiales</t>
    </r>
  </si>
  <si>
    <r>
      <rPr>
        <sz val="8"/>
        <color rgb="FF000000"/>
        <rFont val="Calibri"/>
        <family val="2"/>
      </rPr>
      <t>Contingencias por fenómenos naturales</t>
    </r>
  </si>
  <si>
    <r>
      <rPr>
        <sz val="8"/>
        <color rgb="FF000000"/>
        <rFont val="Calibri"/>
        <family val="2"/>
      </rPr>
      <t>Contingencias socioeconómicas</t>
    </r>
  </si>
  <si>
    <r>
      <rPr>
        <sz val="8"/>
        <color rgb="FF000000"/>
        <rFont val="Calibri"/>
        <family val="2"/>
      </rPr>
      <t>Otras erogaciones especiales</t>
    </r>
  </si>
  <si>
    <r>
      <rPr>
        <b/>
        <sz val="8"/>
        <color rgb="FF000000"/>
        <rFont val="Calibri"/>
        <family val="2"/>
      </rPr>
      <t>Participaciones</t>
    </r>
  </si>
  <si>
    <r>
      <rPr>
        <sz val="8"/>
        <color rgb="FF000000"/>
        <rFont val="Calibri"/>
        <family val="2"/>
      </rPr>
      <t>Fondo general de participaciones</t>
    </r>
  </si>
  <si>
    <r>
      <rPr>
        <sz val="8"/>
        <color rgb="FF000000"/>
        <rFont val="Calibri"/>
        <family val="2"/>
      </rPr>
      <t>Fondo de fomento municipal</t>
    </r>
  </si>
  <si>
    <r>
      <rPr>
        <sz val="8"/>
        <color rgb="FF000000"/>
        <rFont val="Calibri"/>
        <family val="2"/>
      </rPr>
      <t>Participaciones de las entidades federativas a los municipios</t>
    </r>
  </si>
  <si>
    <r>
      <rPr>
        <sz val="8"/>
        <color rgb="FF000000"/>
        <rFont val="Calibri"/>
        <family val="2"/>
      </rPr>
      <t>Otros conceptos participables de la federación a municipios</t>
    </r>
  </si>
  <si>
    <r>
      <rPr>
        <sz val="8"/>
        <color rgb="FF000000"/>
        <rFont val="Calibri"/>
        <family val="2"/>
      </rPr>
      <t>Convenios de colaboración administrativa</t>
    </r>
  </si>
  <si>
    <r>
      <rPr>
        <b/>
        <sz val="8"/>
        <color rgb="FF000000"/>
        <rFont val="Calibri"/>
        <family val="2"/>
      </rPr>
      <t>Aportaciones</t>
    </r>
  </si>
  <si>
    <r>
      <rPr>
        <sz val="8"/>
        <color rgb="FF000000"/>
        <rFont val="Calibri"/>
        <family val="2"/>
      </rPr>
      <t>Aportaciones de la federación a municipios</t>
    </r>
  </si>
  <si>
    <r>
      <rPr>
        <sz val="8"/>
        <color rgb="FF000000"/>
        <rFont val="Calibri"/>
        <family val="2"/>
      </rPr>
      <t>Aportaciones de las entidades federativas a los municipios</t>
    </r>
  </si>
  <si>
    <r>
      <rPr>
        <sz val="8"/>
        <color rgb="FF000000"/>
        <rFont val="Calibri"/>
        <family val="2"/>
      </rPr>
      <t>Aportaciones previstas en leyes y decretos compensatorias a entidades federativas y municipios</t>
    </r>
  </si>
  <si>
    <r>
      <rPr>
        <b/>
        <sz val="8"/>
        <color rgb="FF000000"/>
        <rFont val="Calibri"/>
        <family val="2"/>
      </rPr>
      <t>Convenios</t>
    </r>
  </si>
  <si>
    <r>
      <rPr>
        <sz val="8"/>
        <color rgb="FF000000"/>
        <rFont val="Calibri"/>
        <family val="2"/>
      </rPr>
      <t>Convenios de reasignación</t>
    </r>
  </si>
  <si>
    <r>
      <rPr>
        <sz val="8"/>
        <color rgb="FF000000"/>
        <rFont val="Calibri"/>
        <family val="2"/>
      </rPr>
      <t>Otros convenios</t>
    </r>
  </si>
  <si>
    <r>
      <rPr>
        <b/>
        <sz val="8"/>
        <color rgb="FF000000"/>
        <rFont val="Calibri"/>
        <family val="2"/>
      </rPr>
      <t>Amortización de la Deuda Pública</t>
    </r>
  </si>
  <si>
    <r>
      <rPr>
        <sz val="8"/>
        <color rgb="FF000000"/>
        <rFont val="Calibri"/>
        <family val="2"/>
      </rPr>
      <t>Amortización de la deuda interna con instituciones de crédito</t>
    </r>
  </si>
  <si>
    <r>
      <rPr>
        <sz val="8"/>
        <color rgb="FF000000"/>
        <rFont val="Calibri"/>
        <family val="2"/>
      </rPr>
      <t>Amortización de la deuda interna por emisión de títulos y valores</t>
    </r>
  </si>
  <si>
    <r>
      <rPr>
        <sz val="8"/>
        <color rgb="FF000000"/>
        <rFont val="Calibri"/>
        <family val="2"/>
      </rPr>
      <t>Amortización de arrendamientos financieros nacionales</t>
    </r>
  </si>
  <si>
    <r>
      <rPr>
        <sz val="8"/>
        <color rgb="FF000000"/>
        <rFont val="Calibri"/>
        <family val="2"/>
      </rPr>
      <t>Amortización de deuda externa con organismos financieros internacionales</t>
    </r>
  </si>
  <si>
    <r>
      <rPr>
        <b/>
        <sz val="8"/>
        <color rgb="FF000000"/>
        <rFont val="Calibri"/>
        <family val="2"/>
      </rPr>
      <t>Intereses de la Deuda Pública</t>
    </r>
  </si>
  <si>
    <r>
      <rPr>
        <sz val="8"/>
        <color rgb="FF000000"/>
        <rFont val="Calibri"/>
        <family val="2"/>
      </rPr>
      <t>Intereses de la deuda interna con instituciones de crédito</t>
    </r>
  </si>
  <si>
    <r>
      <rPr>
        <sz val="8"/>
        <color rgb="FF000000"/>
        <rFont val="Calibri"/>
        <family val="2"/>
      </rPr>
      <t>Intereses derivados de la colocación de títulos y valores</t>
    </r>
  </si>
  <si>
    <r>
      <rPr>
        <sz val="8"/>
        <color rgb="FF000000"/>
        <rFont val="Calibri"/>
        <family val="2"/>
      </rPr>
      <t>Intereses por arrendamientos financieros nacionales</t>
    </r>
  </si>
  <si>
    <r>
      <rPr>
        <sz val="8"/>
        <color rgb="FF000000"/>
        <rFont val="Calibri"/>
        <family val="2"/>
      </rPr>
      <t>Intereses de la deuda con organismos financieros internacionales</t>
    </r>
  </si>
  <si>
    <r>
      <rPr>
        <b/>
        <sz val="8"/>
        <color rgb="FF000000"/>
        <rFont val="Calibri"/>
        <family val="2"/>
      </rPr>
      <t>Comisiones de la Deuda Pública</t>
    </r>
  </si>
  <si>
    <r>
      <rPr>
        <sz val="8"/>
        <color rgb="FF000000"/>
        <rFont val="Calibri"/>
        <family val="2"/>
      </rPr>
      <t>Comisiones de la deuda pública interna</t>
    </r>
  </si>
  <si>
    <r>
      <rPr>
        <b/>
        <sz val="8"/>
        <color rgb="FF000000"/>
        <rFont val="Calibri"/>
        <family val="2"/>
      </rPr>
      <t>Gastos de la Deuda Pública</t>
    </r>
  </si>
  <si>
    <r>
      <rPr>
        <sz val="8"/>
        <color rgb="FF000000"/>
        <rFont val="Calibri"/>
        <family val="2"/>
      </rPr>
      <t>Gastos de la deuda pública interna</t>
    </r>
  </si>
  <si>
    <r>
      <rPr>
        <b/>
        <sz val="8"/>
        <color rgb="FF000000"/>
        <rFont val="Calibri"/>
        <family val="2"/>
      </rPr>
      <t>Costo por Coberturas</t>
    </r>
  </si>
  <si>
    <r>
      <rPr>
        <sz val="8"/>
        <color rgb="FF000000"/>
        <rFont val="Calibri"/>
        <family val="2"/>
      </rPr>
      <t>Costos por coberturas</t>
    </r>
  </si>
  <si>
    <r>
      <rPr>
        <b/>
        <sz val="8"/>
        <color rgb="FF000000"/>
        <rFont val="Calibri"/>
        <family val="2"/>
      </rPr>
      <t>Adeudos de Ejercicios Fiscales Anteriores (ADEFAS)</t>
    </r>
  </si>
  <si>
    <r>
      <rPr>
        <sz val="8"/>
        <color rgb="FF000000"/>
        <rFont val="Calibri"/>
        <family val="2"/>
      </rPr>
      <t>ADEFAS</t>
    </r>
  </si>
  <si>
    <t>Clasificación por Fuente de Financiamiento</t>
  </si>
  <si>
    <t>No Etiquetado</t>
  </si>
  <si>
    <r>
      <rPr>
        <sz val="8"/>
        <color rgb="FF000000"/>
        <rFont val="Calibri"/>
        <family val="2"/>
      </rPr>
      <t>Recursos Fiscales</t>
    </r>
  </si>
  <si>
    <r>
      <rPr>
        <sz val="8"/>
        <color rgb="FF000000"/>
        <rFont val="Calibri"/>
        <family val="2"/>
      </rPr>
      <t>Financiamientos Internos</t>
    </r>
  </si>
  <si>
    <r>
      <rPr>
        <sz val="8"/>
        <color rgb="FF000000"/>
        <rFont val="Calibri"/>
        <family val="2"/>
      </rPr>
      <t>Financiamientos Externos</t>
    </r>
  </si>
  <si>
    <r>
      <rPr>
        <sz val="8"/>
        <color rgb="FF000000"/>
        <rFont val="Calibri"/>
        <family val="2"/>
      </rPr>
      <t>Ingresos Propios</t>
    </r>
  </si>
  <si>
    <r>
      <rPr>
        <sz val="8"/>
        <color rgb="FF000000"/>
        <rFont val="Calibri"/>
        <family val="2"/>
      </rPr>
      <t>Recursos Federales</t>
    </r>
  </si>
  <si>
    <r>
      <rPr>
        <sz val="8"/>
        <color rgb="FF000000"/>
        <rFont val="Calibri"/>
        <family val="2"/>
      </rPr>
      <t>Recursos Estatales</t>
    </r>
  </si>
  <si>
    <r>
      <rPr>
        <sz val="8"/>
        <color rgb="FF000000"/>
        <rFont val="Calibri"/>
        <family val="2"/>
      </rPr>
      <t>Otros Recursos de Libre Disposición</t>
    </r>
  </si>
  <si>
    <t>Etiquetado</t>
  </si>
  <si>
    <r>
      <rPr>
        <sz val="8"/>
        <color rgb="FF000000"/>
        <rFont val="Calibri"/>
        <family val="2"/>
      </rPr>
      <t>Otros Recursos de Transferencias Federales Etiquetadas</t>
    </r>
  </si>
  <si>
    <t>Prioridades del Gasto</t>
  </si>
  <si>
    <t>Desarrollo Social: 15,675.5 millones de pesos, 59.9% del Gasto Programable;</t>
  </si>
  <si>
    <t>Educación: 9,931.0 millones de pesos, 37.9% del Gasto Programable;</t>
  </si>
  <si>
    <t>Salud: 4,346.5 millones de pesos, 16.6% del Gasto Programable;</t>
  </si>
  <si>
    <t>Protección Social: 490.3 millones de pesos, 1.9% del Gasto Programable;</t>
  </si>
  <si>
    <t>Gobierno: Asuntos de Orden Público y de Seguridad Interior: 2,121.5 millones de pesos, 8.1% del Gasto Programable;</t>
  </si>
  <si>
    <t>Inversión Pública: 985.7 millones de pesos, 3.8% del Gasto Programable.</t>
  </si>
  <si>
    <t>Mitigación y adaptación para el cambio climático: 66.0 millones de pesos, 0.3% del Gasto Programable;</t>
  </si>
  <si>
    <t>Subsidios y apoyos: 1,117.6 millones de pesos, 4.3% del Gasto Programable; que se desglosan en:</t>
  </si>
  <si>
    <t>Subsidios y Subvenciones por 80.7 millones de pesos, 0.3% del Gasto Programable; y</t>
  </si>
  <si>
    <t>Ayudas Sociales por 1,036.8 millones de pesos, 4.0% del Gasto Programable</t>
  </si>
  <si>
    <t>Otros gastos</t>
  </si>
  <si>
    <t>Comunicación Social: 73.9 millones de pesos, 0.3% del Gasto Programable;</t>
  </si>
  <si>
    <t>Institución</t>
  </si>
  <si>
    <t>Programa Presupuestario (Pp)</t>
  </si>
  <si>
    <t>Clasificación del Componente</t>
  </si>
  <si>
    <t>Programa IQM</t>
  </si>
  <si>
    <t>Componente</t>
  </si>
  <si>
    <t>Indicador</t>
  </si>
  <si>
    <t>Capítulo de Gasto</t>
  </si>
  <si>
    <t>Total</t>
  </si>
  <si>
    <t>1104 - Secretaría de Gobierno</t>
  </si>
  <si>
    <t>E005 - Gobernabilidad</t>
  </si>
  <si>
    <t>Transversal</t>
  </si>
  <si>
    <t>B - PROGRAMA ESTATAL PARA PREVENIR, ATENDER, SANCIONAR Y ERRADICAR LA VIOLENCIA CONTRA LAS MUJERES</t>
  </si>
  <si>
    <t>C06 - Personas servidoras públicas en materia de Prevención de las violencias contra las Mujeres capacitadas</t>
  </si>
  <si>
    <t>C06I1 - Porcentaje de participación de personas servidoras públicas capacitadas en materia de prevención de las violencias contra las mujeres, desagregado por sexo</t>
  </si>
  <si>
    <t>1000 - Servicios Personales</t>
  </si>
  <si>
    <t>2000 - Materiales y Suministros</t>
  </si>
  <si>
    <t>3000 - Servicios Generales</t>
  </si>
  <si>
    <t>E010 - Cultura Ciudadana de los Derechos Humanos</t>
  </si>
  <si>
    <t>C02 - Políticas públicas que promueven la no discriminación implementada.</t>
  </si>
  <si>
    <t>C02I2 - Tasa de variación de personas con conocimiento en tema de no discriminación.</t>
  </si>
  <si>
    <t>C04 - Promover  acciones de difusión en materia de trata de personas  con enfoque de derechos humanos, perspectiva de género, inclusión, multiculturalidad y diferencial.</t>
  </si>
  <si>
    <t xml:space="preserve">C04I4 - Porcentaje de campañas realizadas en materia de prevención contra los delitos de trata de personas </t>
  </si>
  <si>
    <t>E012 - Fortalecimiento Institucional en el Marco de los Derechos Humanos</t>
  </si>
  <si>
    <t>C01 - Servicio Público con perspectiva de Derechos Humanos Capacitado.</t>
  </si>
  <si>
    <t>C01I1 - Porcentaje de personas servidoras públicas con conocimiento  sobre los  Derechos Humanos de las Personas</t>
  </si>
  <si>
    <t>E016 - Vinculación Institucional</t>
  </si>
  <si>
    <t>C03 - Gestiones para verificar el funcionamiento del Sistema Estatal para Prevenir, Atender, Sancionar y Erradicar la Violencia contra las Mujeres (PASEVCMQROO).</t>
  </si>
  <si>
    <t xml:space="preserve">C03 - Porcentaje de gestiones para verificar el  funcionamiento mecanismos de coordinación interinstitucional generados para prevenir, atender, sancionar y erradicar la violencia contra las mujeres. </t>
  </si>
  <si>
    <t>E017 - Violencia de género contra las mujeres</t>
  </si>
  <si>
    <t>C03 - Gestiones para la vinculación con los gobiernos estatales y municipales en torno al mecanismo de AVGM y de líneas de acción que se vinculen para la prevención, atención, sanción y erradicación de la violencia contra las mujeres.</t>
  </si>
  <si>
    <t xml:space="preserve">C03I1 - Porcentaje de gestiones para la vinculación con los gobiernos estatales y municipales en torno al mecanismo de AVGM y de líneas de acción que se vinculen para la prevención, atención, sanción y erradicación de la violencia contra las mujeres.  </t>
  </si>
  <si>
    <t>1116 - Secretaría de Seguridad Pública</t>
  </si>
  <si>
    <t>E007 - Corresponsabilidad en la Prevención del Delito y Responsabilidad Vial</t>
  </si>
  <si>
    <t>Ampliado</t>
  </si>
  <si>
    <t>C01 - Programa Estatal de Prevención, Atención, Sanción y Erradicación de las Violencias contra las Mujeres implementado.</t>
  </si>
  <si>
    <t>INDCOM1P9 - Porcentaje de cumplimiento de las acciones establecidas en el PASEVCM correspondientes a la Secretaría de Seguridad Pública.</t>
  </si>
  <si>
    <t>5000 - Bienes Muebles, Inmuebles e Intangibles</t>
  </si>
  <si>
    <t>6000 - Inversión Pública</t>
  </si>
  <si>
    <t>1118 - Secretaría de Desarrollo Social</t>
  </si>
  <si>
    <t>E028 - Igualdad de Oportunidades y Servicios Comunitarios</t>
  </si>
  <si>
    <t>C01 - Personas en situación de marginación atendidas.</t>
  </si>
  <si>
    <t xml:space="preserve">SEDESOT1C1 -  Porcentaje de personas atendidas </t>
  </si>
  <si>
    <t>E033 - Apoyo a las Actividades Productivas</t>
  </si>
  <si>
    <t>C01 - Proyectos productivos ejecutados por Organismos del Sector Social de la Economía que atiendan a mujeres en situación de vulnerabilidad económica.</t>
  </si>
  <si>
    <t>SEDESOT3C1 - Porcentaje de mujeres beneficiadas con proyectos productivos.</t>
  </si>
  <si>
    <t>4000 - Transferencias, Asignaciones, Subsidios y Otras Ayudas</t>
  </si>
  <si>
    <t>1122 - Secretaría del Trabajo y Previsión Social</t>
  </si>
  <si>
    <t>E015 - Protección de los Derechos Laborales</t>
  </si>
  <si>
    <t>C06 - Acciones Institucionales alineadas al PASEVCM realizadas.</t>
  </si>
  <si>
    <t>C06 - Porcentaje de acciones institucionales alienadas al PASEVCM de inspección laboral realizadas a centros de trabajo observan las normas aplicables a menores y adolescentes trabajadores en edad permitida</t>
  </si>
  <si>
    <t>1301 - Servicios Educativos de Quintana Roo</t>
  </si>
  <si>
    <t>E039 - Programas de Apoyo a la Educación Básica</t>
  </si>
  <si>
    <t>C04 - Acciones institucionales del Programa Estatal para Prevenir, Atender, Sancionar y Erradicar la Violencia contra las Mujeres (PASEVCM), realizada.</t>
  </si>
  <si>
    <t>C04I01 - Porcentaje de personal del sector educativo informado sobre acciones institucionales de la violencia de género.</t>
  </si>
  <si>
    <t>A - PROGRAMA ESTATAL DE IGUALDAD ENTRE MUJERES Y HOMBRES</t>
  </si>
  <si>
    <t>C05 - Acciones institucionales del Programa Estatal para la igualdad entre Mujeres y Hombres (PEIMH), realizadas</t>
  </si>
  <si>
    <t>C05I01 - Porcentaje de personas informados sobre acciones institucionales de igualdad entre mujeres y hombres.</t>
  </si>
  <si>
    <t>C06 - Programa Integral de Seguridad Escolar  en los centros educativos de nivel básica, implementado.</t>
  </si>
  <si>
    <t>C06I01 - Porcentaje de integrantes de la comunidad escolar de nivel básica atendidos.</t>
  </si>
  <si>
    <t>2323 - Servicios Estatales de Salud</t>
  </si>
  <si>
    <t>E043 - Acciones de Promoción y Prevención para la salud pública</t>
  </si>
  <si>
    <t>C11 - ACCIONES INSTITUCIONALES ALINEADAS AL PEPASEVM REALIZADAS</t>
  </si>
  <si>
    <t>IC11 - Porcentaje de acciones institucionsales alineadas al PEPASEVCM.</t>
  </si>
  <si>
    <t>3318 - Comisión Ejecutiva de Atención a Víctimas del Estado de Quintana Roo</t>
  </si>
  <si>
    <t>E023 - Atención a Víctimas</t>
  </si>
  <si>
    <t>Afirmativo</t>
  </si>
  <si>
    <t>C01 - Atención adecuada a víctimas de todo tipo de violencia, así como las que pertenezcan a algún grupo en situación de vulnerabilidad, mediante un enfoque diferenciado, especializado, de género y de derechos humanos brindada.</t>
  </si>
  <si>
    <t>FPC01 - Porcentaje de victimas con atenciones de primer contacto y ayuda inmediata otorgadas.</t>
  </si>
  <si>
    <t>4105 - Fiscalía General del Estado</t>
  </si>
  <si>
    <t>E051 - Consolidación del Sistema de Justicia Penal en Quintana Roo</t>
  </si>
  <si>
    <t>C03 - Fortalecimiento del Acceso a la justicia a víctimas de delitos por razones de género</t>
  </si>
  <si>
    <t>FGEINPP01C03 - Porcentaje de mujeres y/o personas de la diversidad sexual víctimas de delitos por razones de género atendidas.</t>
  </si>
  <si>
    <t>6313 - Sistema para el Desarrollo Integral de la Familia del Estado de Quintana Roo</t>
  </si>
  <si>
    <t>E025 - Prevención, Atención y Protección a Grupos en Situación de Vulnerabilidad</t>
  </si>
  <si>
    <t>C05 - Realización de brigadas para promover el derecho a una vida libre de violencia y discriminación considerando los derechos humanos, perspectiva de genero, inclusión, multiculturalidad y diferencial</t>
  </si>
  <si>
    <t>DIFPAPGSV043 - Porcentaje de brigadas realizadas para promover el derecho a una vida libre de violencia y discriminación considerando los derechos humanos, perspectiva de genero, inclusión, multiculturalidad y diferencial (PASEVCM)</t>
  </si>
  <si>
    <t>6315 - Instituto Quintanarroense de la Mujer</t>
  </si>
  <si>
    <t>E011 - Institucionalización de la Perspectiva de Género</t>
  </si>
  <si>
    <t>C01 - Capacitación a Personas en materia del Programa Quintanarroense de Cultura Institucional (PQCI) impartida</t>
  </si>
  <si>
    <t>INDPP01C01 - Porcentaje de entidades gubernamentales adscritas y activas en el Programa de Quintanarroense de Cultura Institucional</t>
  </si>
  <si>
    <t>C02 - Capacitación a Personas en materia de la Política de Igualdad Laboral entre Mujeres y Hombres en el ámbito empresarial, académico y social impartida</t>
  </si>
  <si>
    <t xml:space="preserve">INDPP01C02 - Porcentaje de personas capacitadas en materia de la Política de Igualdad Laboral entre Mujeres y Hombres </t>
  </si>
  <si>
    <t>C03 - Capacitación al Funcionariado en materia de Igualdad entre Mujeres y Hombres impartida</t>
  </si>
  <si>
    <t>INDPP01C03 - Porcentaje del Funcionariado del Sistema Estatal para la Igualdad entre Mujeres y Hombres capacitado en  materia de Igualdad y Perspectiva de Género</t>
  </si>
  <si>
    <t>C04 - Fortalecimiento a la Transversalización de la Perspectiva de Género implementado</t>
  </si>
  <si>
    <t>INDPP01C04 - Número de Políticas establecidas a favor de la Igualdad y la No Violencia</t>
  </si>
  <si>
    <t>E014 - Prevención y Atención de las Violencias contra Mujeres y Niñas</t>
  </si>
  <si>
    <t>C01 - Capacitación a Personas para la prevención de la violencia de género impartida</t>
  </si>
  <si>
    <t>INDPP02C01 - Porcentaje de personas de 10 años y más capacitadas para la prevención de la violencia contra niñas, adolescentes y mujeres</t>
  </si>
  <si>
    <t>C02 - Servicios Institucionales para Mujeres en situación de violencia y, en su caso sus hijas e hijos, otorgados</t>
  </si>
  <si>
    <t>INDPP02C02 - Porcentaje de Mujeres de 15 años y más en Situación de Violencia Atendidas con servicios institucionales</t>
  </si>
  <si>
    <t>C03 - Capacitación a Funcionariado en materia de Prevención y Atención de la Violencia de Género impartida</t>
  </si>
  <si>
    <t>INDPP02C03 -  Porcentaje del Funcionariado del Sistema Estatal para Prevenir, Atender, Sancionar y Erradicar la Violencia contra las Mujeres capacitado para la Prevención y Atención de la Violencia de Género</t>
  </si>
  <si>
    <t>C04 - Capacitación a Personas en materia de Igualdad entre Mujeres y Hombres impartida</t>
  </si>
  <si>
    <t>INDPP02C04 - Porcentaje de hombres de 5 años y más capacitados en materia de Igualdad entre Mujeres y Hombres</t>
  </si>
  <si>
    <t>E018 - Acceso al Bienestar Social</t>
  </si>
  <si>
    <t>C01 - Capacitación a Personas para el cuidado preventivo de su salud impartida</t>
  </si>
  <si>
    <t>INDPP03C01 - Porcentaje de personas de 10 años y más capacitadas en el cuidado preventivo de su salud</t>
  </si>
  <si>
    <t>C02 - Asesoramiento a personas  para el acceso a programas educativos realizado</t>
  </si>
  <si>
    <t>INDPP03C02 - Porcentaje de personas asesoradas por el IQM que realizan trámites para acceder a Apoyos para la Educación</t>
  </si>
  <si>
    <t>C03 - Capacitación a Mujeres para el fortalecimiento de sus capacidades productivas impartida</t>
  </si>
  <si>
    <t>INDPP03C03 - Porcentaje de mujeres capacitadas con un proyecto económico exitoso</t>
  </si>
  <si>
    <t>Presupuesto asignado a la atención de niñas, niños y adolescentes por Programa Presupuestario</t>
  </si>
  <si>
    <t>C01 - Estado de Derecho de los ciudadanos quintanarroenses garantizado</t>
  </si>
  <si>
    <t>1117 - Secretaría de Ecología y Medio Ambiente</t>
  </si>
  <si>
    <t>E057 - Política Ambiental y Planeación Técnica</t>
  </si>
  <si>
    <t>C01 - Elaborar y actualizar los programas de ordenamiento ecológico que garanticen la protección, conservación y aprovechamiento sustentable de los recursos naturales del Estado.</t>
  </si>
  <si>
    <t>E060 - Gestión y Protección Ambiental</t>
  </si>
  <si>
    <t>C08 - Establecer una política de  la conservación, protección y mejoramiento de la reserva forestal y el desarrollo de alternativas de aprovechamiento sustentable.</t>
  </si>
  <si>
    <t>1201 - Secretaría Ejecutiva del Sistema Estatal de Protección de los Derechos de Niñas, Niños y Adolescentes</t>
  </si>
  <si>
    <t>C02 - Perspectiva de Género de Niñas, Niños y Adolescentes en Quintana Roo Consolidada con la Participación de Gobierno y Sociedad Civil.</t>
  </si>
  <si>
    <t>1314 - Comisión para la Juventud y el Deporte de Quintana Roo</t>
  </si>
  <si>
    <t>E068 - Promoción y Desarrollo del Deporte</t>
  </si>
  <si>
    <t>C01 - Atletas atendidos en programas de alto Rendimiento.</t>
  </si>
  <si>
    <t>C02 - Centros Estatales Deportivos de Alto Rendimiento Operando.</t>
  </si>
  <si>
    <t>C03 - Participación de atletas en competencia estatal, regional y nacional realizada.</t>
  </si>
  <si>
    <t>C04 - Cultura de activación física y deportiva implementada.</t>
  </si>
  <si>
    <t>C05 - Deporte Fomentado por Equipos Profesionales</t>
  </si>
  <si>
    <t>2101 - Poder Legislativo</t>
  </si>
  <si>
    <t>R001 - Legislar con Compromiso Social</t>
  </si>
  <si>
    <t>C01 - Documentos legislativos atendidos, a través  de  un Parlamento Abierto y Cercano a la Gente.</t>
  </si>
  <si>
    <t>6317 - Instituto Quintanarroense de la Juventud</t>
  </si>
  <si>
    <t>F003 - Atención a la Juventud.</t>
  </si>
  <si>
    <t>C01 - Juventud Ciudadana Empoderada</t>
  </si>
  <si>
    <t>C02 - Juventud Incluyente Fortalecida</t>
  </si>
  <si>
    <t>C03 - Juventud con Oportunidades Aprovechadas.</t>
  </si>
  <si>
    <t>C04 - Juventud Saludable Fomentada.</t>
  </si>
  <si>
    <t>Informe sobre Estudios Actuariales - Ley de Disciplina Financiera</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</si>
  <si>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</si>
  <si>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</si>
  <si>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</si>
  <si>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</si>
  <si>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</si>
  <si>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</si>
  <si>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</si>
  <si>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</si>
  <si>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</si>
  <si>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</si>
  <si>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</si>
  <si>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</si>
  <si>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</si>
  <si>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</si>
  <si>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</si>
  <si>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</si>
  <si>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</si>
  <si>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</si>
  <si>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</si>
  <si>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</si>
  <si>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</si>
  <si>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</si>
  <si>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</si>
  <si>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</si>
  <si>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</si>
  <si>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</si>
  <si>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</si>
  <si>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</si>
  <si>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</si>
  <si>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</si>
  <si>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</si>
  <si>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</si>
  <si>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</si>
  <si>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</si>
  <si>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</si>
  <si>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Información al 30 de Septiembre de 2021</t>
  </si>
  <si>
    <t>(Cifras en pesos)</t>
  </si>
  <si>
    <t>No.</t>
  </si>
  <si>
    <t>Fideicomiso</t>
  </si>
  <si>
    <t>Fiduciario</t>
  </si>
  <si>
    <t>No. Contrato</t>
  </si>
  <si>
    <t>Saldo en bancos</t>
  </si>
  <si>
    <t>Presupuesto 2022</t>
  </si>
  <si>
    <t>Honorarios fiduciarios</t>
  </si>
  <si>
    <t>Observaciones</t>
  </si>
  <si>
    <t>Secretaría de Ecología y Medio Ambiente (SEMA)</t>
  </si>
  <si>
    <t>Fideicomiso para el Manejo Integral de la Zona Costera, Desarrollo Social y Seguridad para el Estado de Quintana Roo.</t>
  </si>
  <si>
    <t>Santander</t>
  </si>
  <si>
    <t>Proyección para el Seguro Paramétrico del 2022</t>
  </si>
  <si>
    <t>Secretaría de Gobierno (SEGOB)</t>
  </si>
  <si>
    <t>Fideicomiso del Estado de Quintana Roo, para la Implementación del Sistema de Justicia Penal.</t>
  </si>
  <si>
    <t>Banobras</t>
  </si>
  <si>
    <t>Honorarios Fiduciarios</t>
  </si>
  <si>
    <t>Secretaría de Finanzas y Planeación (SEFIPLAN)</t>
  </si>
  <si>
    <t>Fideicomiso de la Ley de Disciplina Financiera (FONDEN)</t>
  </si>
  <si>
    <t>Aportación estatal para el 2022 y Honorarios Fiduciarios</t>
  </si>
  <si>
    <t>Fideicomiso Irrevocable de Administración, Garantía y Fuente de Pago</t>
  </si>
  <si>
    <t>Banorte</t>
  </si>
  <si>
    <t>744634 antes            F-967</t>
  </si>
  <si>
    <t>Fideicomiso de Aprovisionamiento para el pago de Aguinaldo **</t>
  </si>
  <si>
    <t>Contrato de Fideicomiso Maestro Irrevocable de Administración, Garantía y Fuente de pago.</t>
  </si>
  <si>
    <t>2001839-1</t>
  </si>
  <si>
    <t>Contrato de Fideicomiso Irrevocable de Administración, Garantía y Fuente de pago (FAFEF).</t>
  </si>
  <si>
    <t>Con Fundamento en la Cláusula Decima, Numeral 10.6 del Contrato del Fideicomiso</t>
  </si>
  <si>
    <t>** Se está considerando lo que se autorizó para el presente ejercicio fiscal ($24,191,962.37 x 11 meses = $ 266,111,586.07)</t>
  </si>
  <si>
    <t>Programas Presupuestarios Evaluados</t>
  </si>
  <si>
    <t>Programa Presupuestario/Fondo </t>
  </si>
  <si>
    <t>Sujeto evaluado </t>
  </si>
  <si>
    <t>Tipo de evaluación </t>
  </si>
  <si>
    <t>Fondo de Aportaciones para los Servicios de Salud (FASSA) </t>
  </si>
  <si>
    <t>SESA Servicios Estatales de Salud Pública </t>
  </si>
  <si>
    <t>Específica </t>
  </si>
  <si>
    <t>Fondo de Aportaciones Múltiples (FAM) Asistencia Social </t>
  </si>
  <si>
    <t>DIF Sistema para el Desarrollo Integral de la Familia del Estado de Quintana Roo </t>
  </si>
  <si>
    <t>Fondo de Aportaciones para la Seguridad Pública (FASP) </t>
  </si>
  <si>
    <t>SESESP Secretariado Ejecutivo del Sistema Estatal de Seguridad Pública </t>
  </si>
  <si>
    <t>Fondo de Aportaciones para la Educación Tecnológica y de Adultos vertiente Educación Adultos </t>
  </si>
  <si>
    <t>IEEA Instituto Estatal para la Educación de Jóvenes y Adultos </t>
  </si>
  <si>
    <t>Fondo de Aportaciones para la Educación Tecnológica y de Adultos vertiente Educación Tecnológica </t>
  </si>
  <si>
    <t>CONALEP Colegio de Educación Profesional Técnica del Estado de Quintana Roo </t>
  </si>
  <si>
    <t>Fondo de Aportaciones para la Infraestructura Social (FAIS) </t>
  </si>
  <si>
    <t>SEFIPLAN Secretaría de Finanzas y Planeación </t>
  </si>
  <si>
    <t>Fondo de Aportaciones Múltiples (FAM) Infraestructura Básico </t>
  </si>
  <si>
    <t>IFEQROO Instituto de Infraestructura Educativa de Quintana Roo </t>
  </si>
  <si>
    <t>Fondo de Aportaciones Múltiples (FAM) Infraestructura Media Superior y Superior </t>
  </si>
  <si>
    <t>Fondo de Aportaciones para el Fortalecimiento a las Entidades Federativas (FAFEF) </t>
  </si>
  <si>
    <t>Fondo de Aportaciones para la Nómina Educativa y Gasto Operativo (FONE) </t>
  </si>
  <si>
    <t>SEQ Servicios Educativos de Quintana Roo </t>
  </si>
  <si>
    <t>Escuelas al Cien </t>
  </si>
  <si>
    <t>Escuelas de Tiempo Completo </t>
  </si>
  <si>
    <t>Expansión de la Educación Inicial </t>
  </si>
  <si>
    <t>Programa de Atención a la Salud y Medicamentos Gratuitos para la Población sin Seguridad Social Laboral </t>
  </si>
  <si>
    <t>SESA Servicios Estatales de Salud Público </t>
  </si>
  <si>
    <t>Alineación al PAEQROO o PI</t>
  </si>
  <si>
    <t>1113 - Secretaría de la Contraloría</t>
  </si>
  <si>
    <t>O001 - Gobierno Transparente</t>
  </si>
  <si>
    <t>Componente con Acciones Inerciales</t>
  </si>
  <si>
    <t>-No ha sido vinculado-</t>
  </si>
  <si>
    <t>C01 - Información de carácter público actualizada en el Portal de Transparencia del Gobierno del Estado</t>
  </si>
  <si>
    <t>C01 - Porcentaje de puntos obtenidos por las Dependencias, Entidades y Órganos Administrativos Desconcentrados de la Administración Pública Estatal en el cumplimiento de las obligaciones de transparencia.</t>
  </si>
  <si>
    <t>C02 - Medios alternativos a los portales electrónicos para el ejercicio del derecho de acceso a la información pública y exigencia de rendición de cuentas.</t>
  </si>
  <si>
    <t>C02 - Porcentaje de medios alternativos a los portales electrónicos de gobierno implementados.</t>
  </si>
  <si>
    <t>C03 - Fomento en materia de transparencia y Sistema Estatal anticorrupción</t>
  </si>
  <si>
    <t>C03 - Porcentaje de servidores públicos capacitados  para fomentar el principio de máxima publicidad.</t>
  </si>
  <si>
    <t>O002 - Gestión y Control Gubernamental</t>
  </si>
  <si>
    <t>C01 - Mecanismos de fiscalización a los recursos del Estado, aplicados.</t>
  </si>
  <si>
    <t>C01 - Porcentaje de mecanismos de fiscalización aplicados.</t>
  </si>
  <si>
    <t>C02 - Procedimientos de Responsabilidad Administrativa  desahogados, atención a los incidentes así como cumplir con las diligencias de sustanciación que sean competencia de la Secretaría de la Contraloría.</t>
  </si>
  <si>
    <t>C02I01 - Porcentaje de servidores públicos sometidos a Procedimiento de Responsabilidad Administrativa.,
C02IO2 - Porcentaje de procedimientos sustanciados.,
C02IO3 - Porcentaje de solicitudes de defensoría de oficio atendidas,
C02IO4 - Porcentaje de exhortos atendidos</t>
  </si>
  <si>
    <t>C03 - Investigaciones iniciadas de oficio, por denuncias o derivados de resultados de auditorias.</t>
  </si>
  <si>
    <t>C03 - Porcentaje de investigaciones realizadas.</t>
  </si>
  <si>
    <t>C04 - Cédulas de revisión programático-presupuestal  de las Dependencias, Entidades y Órganos Desconcentrados de la Administración Pública Estatal integradas.</t>
  </si>
  <si>
    <t>CO4 - Porcentaje de cédulas Programático-Presupuestales integradas.</t>
  </si>
  <si>
    <t>C05 - Mecanismos tendientes al fortalecimiento de la participación ciudadana en el quehacer gubernamental a través de la Contraloría Social que contribuyan al uso adecuado de los recursos públicos, implementados.</t>
  </si>
  <si>
    <t>C05I01 - Porcentaje de eventos de Contraloría Social dirigidos a la ciudadanía.,
C05I02 - Porcentaje de eventos de Contraloría Social dirigidos a los servidores públicos.</t>
  </si>
  <si>
    <t>C06 - Documentos normativos-administrativos de las diferentes Instituciones Públicas evaluados, con la finalidad de que se encuentren acordes a sus atribuciones, facultades y funciones conferidas, así como el cumplimiento de los programas en el ámbito de competencia implementados.</t>
  </si>
  <si>
    <t>C06 - Porcentaje de acciones realizadas.</t>
  </si>
  <si>
    <t>C07 - Sesiones participadas en calidad de Comisario Público de los Órganos de Gobierno de las Entidades de la Administración Pública Paraestatal, Fondos y Fideicomisos.</t>
  </si>
  <si>
    <t xml:space="preserve">C07I01 - Porcentaje de sesiones de los Órganos de Gobierno.,
C07I02 - Porcentaje de carpetas de trabajo revisadas.,
C07I03 - Porcentaje de Órganos de Gobierno integrados ,
C07I04 - Porcentaje de reuniones de trabajo realizadas por el Comisario. </t>
  </si>
  <si>
    <t>Componente Alineado al PI</t>
  </si>
  <si>
    <t>1.1.1.1 - Emisión de bases de coordinación, bajo el principio de legalidad, para que las autoridades competentes prevengan, detecten, investiguen y sancionen faltas administrativas graves y no graves.</t>
  </si>
  <si>
    <t>C02 - Actividades de facilitación desarrolladas para el cumplimiento de metas de Fiscalización y Seguimiento.</t>
  </si>
  <si>
    <t>C02 - Porcentaje de cumplimiento programático de metas sustantivas de fiscalización y seguimiento</t>
  </si>
  <si>
    <t>2102 - Auditoría Superior del Estado de Quintana Roo</t>
  </si>
  <si>
    <t>G004 - Fiscalización Eficiente de los Recursos Públicos</t>
  </si>
  <si>
    <t>C01 - Informes individuales de auditoría entregados</t>
  </si>
  <si>
    <t>C01 - Tasa de variación de los informes entregados al H. Congreso del Estado</t>
  </si>
  <si>
    <t>4104 - Instituto de Acceso a la Información y Protección de Datos Personales de Quintana Roo</t>
  </si>
  <si>
    <t>E031 - Acceso a la Información y Protección de Datos Personales en Posesión de Sujetos Obligados</t>
  </si>
  <si>
    <t>C01 - Información Pública, Verificada.</t>
  </si>
  <si>
    <t>C01 - Porcentaje Global de Transparencia</t>
  </si>
  <si>
    <t>C02 - Manejo adecuado de los datos personales en posesión de sujetos obligados verificado.</t>
  </si>
  <si>
    <t xml:space="preserve">C02 - Porcentaje de Sujetos Obligados que cumplen con las obligaciones de la Ley de Protección de Datos Personales en Posesión de Sujetos Obligados. </t>
  </si>
  <si>
    <t>3.28.1.2 - Emisión de los lineamientos de uso y funcionamiento del PUCA en coordinación con el órgano Garante.</t>
  </si>
  <si>
    <t>C03 - Acompañamiento en la implementación de las políticas de Gobierno Abierto y Transparencia Proactiva, implementada.</t>
  </si>
  <si>
    <t>C03 - Porcentaje de Acciones realizadas en materia de Gobierno Abierto y Transparencia Proactiva.</t>
  </si>
  <si>
    <t>1.7.2.1 - Implementación de programas de certificación, coordinados por el SAEQROO, dirigido a las autoridades, de los entes públicos que conforman el CC del Sistema, así como OIC, responsables de la detección, investigación, resolución y sanción de delitos por hechos de corrupción.</t>
  </si>
  <si>
    <t>C02 - Carpetas de investigación resueltas por actos de corrupción cometidos por servidores públicos.</t>
  </si>
  <si>
    <t>FGEINPP01C02 - Porcentaje de carpetas de investigación resueltas por delitos cometidos por servidores públicos en materia de corrupción en el Estado.</t>
  </si>
  <si>
    <t>4106 - Tribunal de Justicia Administrativa del Estado de Quintana Roo</t>
  </si>
  <si>
    <t>E020 - Impartición de Justicia Administrativa</t>
  </si>
  <si>
    <t>1.1.2.1 - Implementación de acciones de fortalecimiento de las estructuras orgánicas de las autoridades responsables de la detección, investigación, substanciación, resolución y sanción de faltas administrativas,</t>
  </si>
  <si>
    <t>C02 - Procesos jurisdiccionales atendidos por faltas administrativas graves</t>
  </si>
  <si>
    <t>8301 - Secretaría Ejecutiva del Sistema Anticorrupción del Estado de Quintana Roo</t>
  </si>
  <si>
    <t>O003 - Implementación de la Política Anticorrupción del Estado de Quintana Roo</t>
  </si>
  <si>
    <t>C01 - Generar acciones instrumentadas para el  combate a la corrupción, impunidad, discrecionalidad y abuso de poder</t>
  </si>
  <si>
    <t xml:space="preserve">IPAQ01 - Porcentaje de avance en la ejecución del Programa de implementación, en el año 1 del corto plazo del programa de implementación </t>
  </si>
  <si>
    <t>C02 - Generar acciones tendientes al fortalecimiento de los puntos de contacto de gobierno y sociedad así como el involucramiento de la sociedad y el sector privado para el combate a la corrupción.</t>
  </si>
  <si>
    <t>IPAQ02 - Porcentaje de avance de la implementación del modelo de evaluación de desempeño del SAEQROO.</t>
  </si>
  <si>
    <t>O004 - Constituir el Sistema Local de Información del Sistema Anticorrupción</t>
  </si>
  <si>
    <t>1.3.3.1 - Integración y conexión a un sitio central a aquellos sistemas informáticos de los entes públicos del estado y municipios que posean datos e información necesaria para el funcionamiento de los subsistemas 1, 2 y 3.</t>
  </si>
  <si>
    <t>C01 - Sistema Local de Información operando.</t>
  </si>
  <si>
    <t>SEIC01 - Porcentaje de solicitudes de información en la plataforma atendidas</t>
  </si>
  <si>
    <t>1.3.3.2 - Interoperabilidad de la información contenida en los sistemas informáticos de los entes públicos del estado y municipios que se integren y ordenen, a través del sitio central de datos con la PDN, para el funcionamiento de los subsistemas 1, 2 y 3.</t>
  </si>
  <si>
    <t>C02 - Interoperabilidad de la Información para la Plataforma Digital Nacional.</t>
  </si>
  <si>
    <t xml:space="preserve">SLIQ01 - Porcentaje de avance en  interoperabilidad de la Información de la Plataforma Digital Nacional </t>
  </si>
  <si>
    <t>O005 - Constituir las bases de coordinación de todos los integrantes del Comité Coordinador del Sistema Anticorrupción del Estado.</t>
  </si>
  <si>
    <t>C01 - Informe de actividades Anticorrupción realizados, de los Integrantes del Comité Coordinador del Sistema Estatal Anticorrupción aprobado.</t>
  </si>
  <si>
    <t>BACC01 - Porcentaje de cumplimiento de las bases de coordinación implementadas.</t>
  </si>
  <si>
    <t>C02 - Bases de coordinación creadas y generadas</t>
  </si>
  <si>
    <t>BACC01 - Número de documentos generados</t>
  </si>
  <si>
    <t>DESGLOSE DE PROYECTOS 2021</t>
  </si>
  <si>
    <t>NOMBRE DEL PROYECTO</t>
  </si>
  <si>
    <t xml:space="preserve">TIPO DE PROYECTO </t>
  </si>
  <si>
    <t>CONCEPTO</t>
  </si>
  <si>
    <t>Calendario</t>
  </si>
  <si>
    <t>Ene</t>
  </si>
  <si>
    <t>Feb</t>
  </si>
  <si>
    <t>Mar</t>
  </si>
  <si>
    <t>Abr</t>
  </si>
  <si>
    <t>May</t>
  </si>
  <si>
    <t>Jun</t>
  </si>
  <si>
    <t>Ago</t>
  </si>
  <si>
    <t>Sep</t>
  </si>
  <si>
    <t>Oct</t>
  </si>
  <si>
    <t>Nov</t>
  </si>
  <si>
    <t>Estudio</t>
  </si>
  <si>
    <t>proyecto</t>
  </si>
  <si>
    <t>NOMBRE DEL ESTUDIO</t>
  </si>
  <si>
    <t>Sistema de Transporte Ligero Urbano Turístico de la Ciudad de Cancún.</t>
  </si>
  <si>
    <t xml:space="preserve">Gastos Institucionales </t>
  </si>
  <si>
    <t xml:space="preserve"> Difusión por radio, televisión
y otros medios de mensajes sobre programas y actividades gubernamentales.</t>
  </si>
  <si>
    <t xml:space="preserve">Difusión de programas y actividades gubernamentales en publicaciones impresas </t>
  </si>
  <si>
    <t>Difusión de programas y actividades gubernamentales a través de otros medios de comunicación</t>
  </si>
  <si>
    <t>Gastos  de  afectación  por ejecución de obra</t>
  </si>
  <si>
    <t xml:space="preserve">Inversión </t>
  </si>
  <si>
    <t>Permisos y Derechos</t>
  </si>
  <si>
    <t>Acompañamiento especializado para el desarrollo metodológico de sostenibilidad del proyecto</t>
  </si>
  <si>
    <t>Gastos Institucionales</t>
  </si>
  <si>
    <t>Dictamen técnico de expertos: Análisis de precios unitarios, ingeniería básica, y rentabilidad social.</t>
  </si>
  <si>
    <t>Evaluación de impacto social (Evis).</t>
  </si>
  <si>
    <t>Estudio legal: Diagnostico de predios dentro de la ruta del proyecto.</t>
  </si>
  <si>
    <t>Plan de gestión de riesgos STM: Identificación, asignación, cuantificación, y valoración.</t>
  </si>
  <si>
    <t>Asistencia especializada en el desarrollo de los proyectos de entidades públicas del Estado y sus municipios.</t>
  </si>
  <si>
    <t>Asistencia especializada en el desarrollo de los proyectos de entidades públicas del Estado.</t>
  </si>
  <si>
    <t>Parque de la Equidad.</t>
  </si>
  <si>
    <t>Apoyo técnico  en el proceso de validación del Sistema de actuación</t>
  </si>
  <si>
    <t>Sistema de Transporte Ligero Urbano Turístico de la Ciudad de Cancún: Formulación APP del Proyecto</t>
  </si>
  <si>
    <t>Erogaciones con Recursos de Ingresos Propios de las Entidades Paraestatales</t>
  </si>
  <si>
    <t>Monto</t>
  </si>
  <si>
    <r>
      <rPr>
        <sz val="8"/>
        <color rgb="FF000000"/>
        <rFont val="Calibri"/>
        <family val="2"/>
      </rPr>
      <t>Servicios Personales</t>
    </r>
  </si>
  <si>
    <r>
      <rPr>
        <sz val="8"/>
        <color rgb="FF000000"/>
        <rFont val="Calibri"/>
        <family val="2"/>
      </rPr>
      <t>Materiales y Suministros</t>
    </r>
  </si>
  <si>
    <r>
      <rPr>
        <sz val="8"/>
        <color rgb="FF000000"/>
        <rFont val="Calibri"/>
        <family val="2"/>
      </rPr>
      <t>Servicios Generales</t>
    </r>
  </si>
  <si>
    <r>
      <rPr>
        <sz val="8"/>
        <color rgb="FF000000"/>
        <rFont val="Calibri"/>
        <family val="2"/>
      </rPr>
      <t>Transferencias, Asignaciones, Subsidios y Otras Ayudas</t>
    </r>
  </si>
  <si>
    <r>
      <rPr>
        <sz val="8"/>
        <color rgb="FF000000"/>
        <rFont val="Calibri"/>
        <family val="2"/>
      </rPr>
      <t>Bienes Muebles, Inmuebles e Intangibles</t>
    </r>
  </si>
  <si>
    <t>Fundación de Parques y Museos de Cozumel, Quintana Roo</t>
  </si>
  <si>
    <t>Agencia de Proyectos Estratégicos del Estado de Quintana Roo</t>
  </si>
  <si>
    <t>Administración Portuaria Integral</t>
  </si>
  <si>
    <t>VIP Servicios Aéreos Ejecutivos</t>
  </si>
  <si>
    <t>Comisión de Agua Potable y Alcantarillado</t>
  </si>
  <si>
    <t>Desglose de Recursos Destinados a Educación</t>
  </si>
  <si>
    <t>Federal</t>
  </si>
  <si>
    <t>Estatal</t>
  </si>
  <si>
    <t>Ingresos Propios</t>
  </si>
  <si>
    <t>Educación para Adultos</t>
  </si>
  <si>
    <t>Otros Servicios Educativos y Actividades Inherentes</t>
  </si>
  <si>
    <t>Anexo Transversal Anticorrupción del Estado de Quintana Roo (ATA)</t>
  </si>
  <si>
    <t>Anexo Transversal de Igualdad Sustantiva y No Violencia contra las Mujeres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</si>
</sst>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10409]#,##0;\-#,##0"/>
  </numFmts>
  <fonts count="19" x14ac:knownFonts="1">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b/>
      <sz val="8"/>
      <color rgb="FF000000"/>
      <name val="Calibri"/>
      <family val="2"/>
    </font>
    <font>
      <sz val="8"/>
      <color rgb="FF000000"/>
      <name val="Calibri"/>
      <family val="2"/>
    </font>
    <font>
      <b/>
      <sz val="10"/>
      <color rgb="FF000000"/>
      <name val="Arial"/>
      <family val="2"/>
    </font>
    <font>
      <sz val="9"/>
      <color rgb="FF000000"/>
      <name val="Arial"/>
      <family val="2"/>
    </font>
    <font>
      <b/>
      <sz val="9"/>
      <color rgb="FF000000"/>
      <name val="Arial"/>
      <family val="2"/>
    </font>
    <font>
      <b/>
      <sz val="9"/>
      <color rgb="FF000000"/>
      <name val="Arial Narrow"/>
      <family val="2"/>
    </font>
    <font>
      <sz val="9"/>
      <color rgb="FF000000"/>
      <name val="Arial Narrow"/>
      <family val="2"/>
    </font>
    <font>
      <sz val="11"/>
      <color theme="1"/>
      <name val="Arial"/>
      <family val="2"/>
    </font>
    <font>
      <b/>
      <sz val="8"/>
      <color rgb="FF000000"/>
      <name val="Arial"/>
      <family val="2"/>
    </font>
    <font>
      <sz val="7.5"/>
      <color theme="1"/>
      <name val="Arial"/>
      <family val="2"/>
    </font>
    <font>
      <sz val="9"/>
      <color theme="1"/>
      <name val="Arial"/>
      <family val="2"/>
    </font>
    <font>
      <b/>
      <i/>
      <sz val="9"/>
      <color theme="1"/>
      <name val="Arial"/>
      <family val="2"/>
    </font>
    <font>
      <b/>
      <sz val="10"/>
      <color theme="1"/>
      <name val="Arial"/>
      <family val="2"/>
    </font>
    <font>
      <sz val="10"/>
      <color theme="1"/>
      <name val="Arial"/>
      <family val="2"/>
    </font>
    <font>
      <b/>
      <sz val="9"/>
      <color theme="1"/>
      <name val="Arial"/>
      <family val="2"/>
    </font>
  </fonts>
  <fills count="16">
    <fill>
      <patternFill patternType="none"/>
    </fill>
    <fill>
      <patternFill patternType="gray125"/>
    </fill>
    <fill>
      <patternFill patternType="solid">
        <fgColor rgb="FFFFFFFF"/>
        <bgColor rgb="FFFFFFFF"/>
      </patternFill>
    </fill>
    <fill>
      <patternFill patternType="solid">
        <fgColor rgb="FFDAEEF3"/>
        <bgColor rgb="FFDAEEF3"/>
      </patternFill>
    </fill>
    <fill>
      <patternFill patternType="solid">
        <fgColor rgb="FFEBF6F9"/>
        <bgColor rgb="FFEBF6F9"/>
      </patternFill>
    </fill>
    <fill>
      <patternFill patternType="solid">
        <fgColor rgb="FFD9D9D9"/>
        <bgColor rgb="FFD9D9D9"/>
      </patternFill>
    </fill>
    <fill>
      <patternFill patternType="solid">
        <fgColor rgb="FFEEECE1"/>
        <bgColor rgb="FFEEECE1"/>
      </patternFill>
    </fill>
    <fill>
      <patternFill patternType="solid">
        <fgColor rgb="FFF2F2F2"/>
        <bgColor rgb="FFF2F2F2"/>
      </patternFill>
    </fill>
    <fill>
      <patternFill patternType="solid">
        <fgColor rgb="FFDAEEF3"/>
        <bgColor indexed="64"/>
      </patternFill>
    </fill>
    <fill>
      <patternFill patternType="solid">
        <fgColor rgb="FFEBF1DE"/>
        <bgColor rgb="FFEBF1DE"/>
      </patternFill>
    </fill>
    <fill>
      <patternFill patternType="solid">
        <fgColor rgb="FFEBF6F9"/>
        <bgColor indexed="64"/>
      </patternFill>
    </fill>
    <fill>
      <patternFill patternType="solid">
        <fgColor rgb="FFEEECE1"/>
        <bgColor indexed="64"/>
      </patternFill>
    </fill>
    <fill>
      <patternFill patternType="solid">
        <fgColor rgb="FFFFFFFF"/>
        <bgColor indexed="64"/>
      </patternFill>
    </fill>
    <fill>
      <patternFill patternType="solid">
        <fgColor rgb="FFDBEEF3"/>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rgb="FF000000"/>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s>
  <cellStyleXfs count="5">
    <xf numFmtId="0" fontId="0" fillId="0" borderId="0"/>
    <xf numFmtId="0" fontId="2" fillId="0" borderId="0"/>
    <xf numFmtId="0" fontId="2" fillId="0" borderId="0"/>
    <xf numFmtId="0" fontId="1" fillId="0" borderId="0"/>
    <xf numFmtId="43" fontId="1" fillId="0" borderId="0" applyFont="0" applyFill="0" applyBorder="0" applyAlignment="0" applyProtection="0"/>
  </cellStyleXfs>
  <cellXfs count="285">
    <xf numFmtId="0" fontId="3" fillId="0" borderId="0" xfId="0" applyFont="1" applyFill="1" applyBorder="1"/>
    <xf numFmtId="0" fontId="5" fillId="2" borderId="0" xfId="0" applyNumberFormat="1" applyFont="1" applyFill="1" applyBorder="1" applyAlignment="1">
      <alignment vertical="top" wrapText="1" readingOrder="1"/>
    </xf>
    <xf numFmtId="164" fontId="4" fillId="6" borderId="6" xfId="0" applyNumberFormat="1" applyFont="1" applyFill="1" applyBorder="1" applyAlignment="1">
      <alignment horizontal="right" vertical="top" wrapText="1" readingOrder="1"/>
    </xf>
    <xf numFmtId="164" fontId="4" fillId="7" borderId="6" xfId="0" applyNumberFormat="1" applyFont="1" applyFill="1" applyBorder="1" applyAlignment="1">
      <alignment horizontal="right" vertical="top" wrapText="1" readingOrder="1"/>
    </xf>
    <xf numFmtId="164" fontId="5" fillId="2" borderId="6" xfId="0" applyNumberFormat="1" applyFont="1" applyFill="1" applyBorder="1" applyAlignment="1">
      <alignment horizontal="right" vertical="top" wrapText="1" readingOrder="1"/>
    </xf>
    <xf numFmtId="164" fontId="4" fillId="6" borderId="9" xfId="0" applyNumberFormat="1" applyFont="1" applyFill="1" applyBorder="1" applyAlignment="1">
      <alignment horizontal="right" vertical="top" wrapText="1" readingOrder="1"/>
    </xf>
    <xf numFmtId="0" fontId="4" fillId="4" borderId="1" xfId="0" applyNumberFormat="1" applyFont="1" applyFill="1" applyBorder="1" applyAlignment="1">
      <alignment horizontal="center" vertical="top" wrapText="1" readingOrder="1"/>
    </xf>
    <xf numFmtId="164" fontId="4" fillId="5" borderId="1" xfId="0" applyNumberFormat="1" applyFont="1" applyFill="1" applyBorder="1" applyAlignment="1">
      <alignment horizontal="right" vertical="top" wrapText="1" readingOrder="1"/>
    </xf>
    <xf numFmtId="0" fontId="3" fillId="0" borderId="0" xfId="0" applyFont="1"/>
    <xf numFmtId="0" fontId="3" fillId="2" borderId="0" xfId="0" applyFont="1" applyFill="1" applyAlignment="1">
      <alignment vertical="top" wrapText="1"/>
    </xf>
    <xf numFmtId="0" fontId="4" fillId="4" borderId="1" xfId="0" applyFont="1" applyFill="1" applyBorder="1" applyAlignment="1">
      <alignment horizontal="center" vertical="center" wrapText="1" readingOrder="1"/>
    </xf>
    <xf numFmtId="164" fontId="4" fillId="5" borderId="1" xfId="0" applyNumberFormat="1" applyFont="1" applyFill="1" applyBorder="1" applyAlignment="1">
      <alignment horizontal="right" vertical="center" wrapText="1" readingOrder="1"/>
    </xf>
    <xf numFmtId="164" fontId="5" fillId="6" borderId="6" xfId="0" applyNumberFormat="1" applyFont="1" applyFill="1" applyBorder="1" applyAlignment="1">
      <alignment horizontal="right" vertical="center" wrapText="1" readingOrder="1"/>
    </xf>
    <xf numFmtId="164" fontId="5" fillId="2" borderId="6" xfId="0" applyNumberFormat="1" applyFont="1" applyFill="1" applyBorder="1" applyAlignment="1">
      <alignment horizontal="right" vertical="center" wrapText="1" readingOrder="1"/>
    </xf>
    <xf numFmtId="164" fontId="5" fillId="2" borderId="9" xfId="0" applyNumberFormat="1" applyFont="1" applyFill="1" applyBorder="1" applyAlignment="1">
      <alignment horizontal="right" vertical="center" wrapText="1" readingOrder="1"/>
    </xf>
    <xf numFmtId="0" fontId="5" fillId="2" borderId="0" xfId="0" applyFont="1" applyFill="1" applyAlignment="1">
      <alignment horizontal="right" vertical="center" wrapText="1" readingOrder="1"/>
    </xf>
    <xf numFmtId="164" fontId="4" fillId="5" borderId="27" xfId="0" applyNumberFormat="1" applyFont="1" applyFill="1" applyBorder="1" applyAlignment="1">
      <alignment horizontal="right" vertical="top" wrapText="1" readingOrder="1"/>
    </xf>
    <xf numFmtId="0" fontId="4" fillId="4" borderId="27" xfId="0" applyFont="1" applyFill="1" applyBorder="1" applyAlignment="1">
      <alignment horizontal="right" vertical="top" wrapText="1" readingOrder="1"/>
    </xf>
    <xf numFmtId="164" fontId="4" fillId="2" borderId="6" xfId="0" applyNumberFormat="1" applyFont="1" applyFill="1" applyBorder="1" applyAlignment="1">
      <alignment horizontal="right" vertical="top" wrapText="1" readingOrder="1"/>
    </xf>
    <xf numFmtId="164" fontId="5" fillId="2" borderId="9" xfId="0" applyNumberFormat="1" applyFont="1" applyFill="1" applyBorder="1" applyAlignment="1">
      <alignment horizontal="right" vertical="top" wrapText="1" readingOrder="1"/>
    </xf>
    <xf numFmtId="0" fontId="5" fillId="2" borderId="0" xfId="0" applyFont="1" applyFill="1" applyAlignment="1">
      <alignment vertical="top" wrapText="1" readingOrder="1"/>
    </xf>
    <xf numFmtId="0" fontId="5" fillId="2" borderId="5" xfId="0" applyFont="1" applyFill="1" applyBorder="1" applyAlignment="1">
      <alignment vertical="top" wrapText="1" readingOrder="1"/>
    </xf>
    <xf numFmtId="0" fontId="5" fillId="2" borderId="7" xfId="0" applyFont="1" applyFill="1" applyBorder="1" applyAlignment="1">
      <alignment vertical="top" wrapText="1" readingOrder="1"/>
    </xf>
    <xf numFmtId="0" fontId="4" fillId="4" borderId="1" xfId="0" applyFont="1" applyFill="1" applyBorder="1" applyAlignment="1">
      <alignment horizontal="right" vertical="top" wrapText="1" readingOrder="1"/>
    </xf>
    <xf numFmtId="0" fontId="4" fillId="5" borderId="27" xfId="0" applyFont="1" applyFill="1" applyBorder="1" applyAlignment="1">
      <alignment horizontal="right" vertical="top" wrapText="1" readingOrder="1"/>
    </xf>
    <xf numFmtId="164" fontId="4" fillId="6" borderId="27" xfId="0" applyNumberFormat="1" applyFont="1" applyFill="1" applyBorder="1" applyAlignment="1">
      <alignment horizontal="right" vertical="top" wrapText="1" readingOrder="1"/>
    </xf>
    <xf numFmtId="0" fontId="2" fillId="0" borderId="0" xfId="1" applyAlignment="1">
      <alignment wrapText="1"/>
    </xf>
    <xf numFmtId="0" fontId="2" fillId="0" borderId="0" xfId="1"/>
    <xf numFmtId="0" fontId="6" fillId="8" borderId="29" xfId="1" applyFont="1" applyFill="1" applyBorder="1" applyAlignment="1">
      <alignment horizontal="center" vertical="center"/>
    </xf>
    <xf numFmtId="0" fontId="6" fillId="8" borderId="30" xfId="1" applyFont="1" applyFill="1" applyBorder="1" applyAlignment="1">
      <alignment horizontal="center" vertical="center"/>
    </xf>
    <xf numFmtId="0" fontId="6" fillId="8" borderId="31" xfId="1" applyFont="1" applyFill="1" applyBorder="1" applyAlignment="1">
      <alignment horizontal="center" vertical="center"/>
    </xf>
    <xf numFmtId="0" fontId="7" fillId="0" borderId="30" xfId="1" applyFont="1" applyBorder="1" applyAlignment="1">
      <alignment vertical="center" wrapText="1"/>
    </xf>
    <xf numFmtId="0" fontId="7" fillId="0" borderId="30" xfId="1" applyFont="1" applyBorder="1" applyAlignment="1">
      <alignment vertical="center"/>
    </xf>
    <xf numFmtId="0" fontId="7" fillId="0" borderId="30" xfId="1" applyFont="1" applyBorder="1" applyAlignment="1">
      <alignment horizontal="left" vertical="center" wrapText="1" indent="3"/>
    </xf>
    <xf numFmtId="0" fontId="7" fillId="0" borderId="31" xfId="1" applyFont="1" applyBorder="1" applyAlignment="1">
      <alignment horizontal="left" vertical="center" wrapText="1" indent="3"/>
    </xf>
    <xf numFmtId="0" fontId="6" fillId="8" borderId="1" xfId="1" applyFont="1" applyFill="1" applyBorder="1" applyAlignment="1">
      <alignment horizontal="center" vertical="center"/>
    </xf>
    <xf numFmtId="0" fontId="7" fillId="0" borderId="31" xfId="1" applyFont="1" applyBorder="1" applyAlignment="1">
      <alignment vertical="center" wrapText="1"/>
    </xf>
    <xf numFmtId="0" fontId="4" fillId="4" borderId="26" xfId="0" applyFont="1" applyFill="1" applyBorder="1" applyAlignment="1">
      <alignment horizontal="center" vertical="center" wrapText="1" readingOrder="1"/>
    </xf>
    <xf numFmtId="0" fontId="4" fillId="4" borderId="19" xfId="0" applyFont="1" applyFill="1" applyBorder="1" applyAlignment="1">
      <alignment horizontal="center" vertical="center" wrapText="1" readingOrder="1"/>
    </xf>
    <xf numFmtId="0" fontId="4" fillId="4" borderId="32" xfId="0" applyFont="1" applyFill="1" applyBorder="1" applyAlignment="1">
      <alignment horizontal="center" vertical="center" wrapText="1" readingOrder="1"/>
    </xf>
    <xf numFmtId="0" fontId="4" fillId="4" borderId="27" xfId="0" applyFont="1" applyFill="1" applyBorder="1" applyAlignment="1">
      <alignment horizontal="center" vertical="center" wrapText="1" readingOrder="1"/>
    </xf>
    <xf numFmtId="164" fontId="4" fillId="5" borderId="27" xfId="0" applyNumberFormat="1" applyFont="1" applyFill="1" applyBorder="1" applyAlignment="1">
      <alignment horizontal="right" vertical="center" wrapText="1" readingOrder="1"/>
    </xf>
    <xf numFmtId="0" fontId="4" fillId="9" borderId="0" xfId="0" applyFont="1" applyFill="1" applyAlignment="1">
      <alignment horizontal="left" vertical="center" wrapText="1" readingOrder="1"/>
    </xf>
    <xf numFmtId="164" fontId="4" fillId="9" borderId="6" xfId="0" applyNumberFormat="1" applyFont="1" applyFill="1" applyBorder="1" applyAlignment="1">
      <alignment horizontal="right" vertical="center" wrapText="1" readingOrder="1"/>
    </xf>
    <xf numFmtId="0" fontId="5" fillId="2" borderId="5" xfId="0" applyFont="1" applyFill="1" applyBorder="1" applyAlignment="1">
      <alignment horizontal="center" vertical="center" wrapText="1" readingOrder="1"/>
    </xf>
    <xf numFmtId="164" fontId="4" fillId="2" borderId="6" xfId="0" applyNumberFormat="1" applyFont="1" applyFill="1" applyBorder="1" applyAlignment="1">
      <alignment horizontal="right" vertical="center" wrapText="1" readingOrder="1"/>
    </xf>
    <xf numFmtId="0" fontId="5" fillId="2" borderId="0" xfId="0" applyFont="1" applyFill="1" applyAlignment="1">
      <alignment vertical="center" wrapText="1" readingOrder="1"/>
    </xf>
    <xf numFmtId="0" fontId="5" fillId="2" borderId="7" xfId="0" applyFont="1" applyFill="1" applyBorder="1" applyAlignment="1">
      <alignment horizontal="center" vertical="center" wrapText="1" readingOrder="1"/>
    </xf>
    <xf numFmtId="0" fontId="5" fillId="2" borderId="8" xfId="0" applyFont="1" applyFill="1" applyBorder="1" applyAlignment="1">
      <alignment vertical="center" wrapText="1" readingOrder="1"/>
    </xf>
    <xf numFmtId="0" fontId="5" fillId="2" borderId="8" xfId="0" applyFont="1" applyFill="1" applyBorder="1" applyAlignment="1">
      <alignment vertical="top" wrapText="1" readingOrder="1"/>
    </xf>
    <xf numFmtId="0" fontId="3" fillId="0" borderId="0" xfId="0" applyFont="1" applyAlignment="1">
      <alignment wrapText="1"/>
    </xf>
    <xf numFmtId="164" fontId="4" fillId="5" borderId="1" xfId="0" applyNumberFormat="1" applyFont="1" applyFill="1" applyBorder="1" applyAlignment="1">
      <alignment horizontal="center" vertical="center" wrapText="1" readingOrder="1"/>
    </xf>
    <xf numFmtId="0" fontId="4" fillId="2" borderId="0" xfId="0" applyFont="1" applyFill="1" applyAlignment="1">
      <alignment vertical="center" wrapText="1" readingOrder="1"/>
    </xf>
    <xf numFmtId="0" fontId="2" fillId="0" borderId="0" xfId="2"/>
    <xf numFmtId="0" fontId="8" fillId="0" borderId="5" xfId="2" applyFont="1" applyBorder="1" applyAlignment="1">
      <alignment vertical="center"/>
    </xf>
    <xf numFmtId="0" fontId="2" fillId="0" borderId="0" xfId="2" applyBorder="1"/>
    <xf numFmtId="0" fontId="9" fillId="0" borderId="6" xfId="2" applyFont="1" applyBorder="1" applyAlignment="1">
      <alignment horizontal="center" vertical="center"/>
    </xf>
    <xf numFmtId="0" fontId="7" fillId="0" borderId="5" xfId="2" applyFont="1" applyBorder="1" applyAlignment="1">
      <alignment vertical="center" wrapText="1"/>
    </xf>
    <xf numFmtId="0" fontId="7" fillId="0" borderId="5" xfId="2" applyFont="1" applyBorder="1" applyAlignment="1">
      <alignment vertical="center"/>
    </xf>
    <xf numFmtId="0" fontId="10" fillId="0" borderId="6" xfId="2" applyFont="1" applyBorder="1" applyAlignment="1">
      <alignment horizontal="center" vertical="center"/>
    </xf>
    <xf numFmtId="0" fontId="7" fillId="0" borderId="5" xfId="2" applyFont="1" applyBorder="1" applyAlignment="1">
      <alignment horizontal="left" vertical="center" indent="1"/>
    </xf>
    <xf numFmtId="0" fontId="8" fillId="0" borderId="7" xfId="2" applyFont="1" applyBorder="1" applyAlignment="1">
      <alignment vertical="center" wrapText="1"/>
    </xf>
    <xf numFmtId="0" fontId="2" fillId="0" borderId="8" xfId="2" applyBorder="1"/>
    <xf numFmtId="0" fontId="10" fillId="0" borderId="9" xfId="2" applyFont="1" applyBorder="1" applyAlignment="1">
      <alignment horizontal="center" vertical="center"/>
    </xf>
    <xf numFmtId="0" fontId="8" fillId="10" borderId="1" xfId="2" applyFont="1" applyFill="1" applyBorder="1" applyAlignment="1">
      <alignment horizontal="center" vertical="center" wrapText="1"/>
    </xf>
    <xf numFmtId="0" fontId="11" fillId="0" borderId="0" xfId="1" applyFont="1"/>
    <xf numFmtId="0" fontId="12" fillId="10" borderId="1" xfId="1" applyFont="1" applyFill="1" applyBorder="1" applyAlignment="1">
      <alignment horizontal="center" vertical="center"/>
    </xf>
    <xf numFmtId="0" fontId="7" fillId="12" borderId="5" xfId="1" applyFont="1" applyFill="1" applyBorder="1" applyAlignment="1">
      <alignment horizontal="center" vertical="center" wrapText="1"/>
    </xf>
    <xf numFmtId="0" fontId="7" fillId="12" borderId="0" xfId="1" applyFont="1" applyFill="1" applyAlignment="1">
      <alignment horizontal="justify" vertical="center" wrapText="1"/>
    </xf>
    <xf numFmtId="0" fontId="7" fillId="12" borderId="0" xfId="1" applyFont="1" applyFill="1" applyAlignment="1">
      <alignment horizontal="center" vertical="center" wrapText="1"/>
    </xf>
    <xf numFmtId="4" fontId="7" fillId="12" borderId="0" xfId="1" applyNumberFormat="1" applyFont="1" applyFill="1" applyAlignment="1">
      <alignment horizontal="right" vertical="center" wrapText="1"/>
    </xf>
    <xf numFmtId="0" fontId="7" fillId="0" borderId="6" xfId="1" applyFont="1" applyBorder="1" applyAlignment="1">
      <alignment horizontal="justify" vertical="center" wrapText="1"/>
    </xf>
    <xf numFmtId="0" fontId="7" fillId="12" borderId="0" xfId="1" applyFont="1" applyFill="1" applyAlignment="1">
      <alignment horizontal="right" vertical="center" wrapText="1"/>
    </xf>
    <xf numFmtId="0" fontId="7" fillId="0" borderId="6" xfId="1" applyFont="1" applyBorder="1" applyAlignment="1">
      <alignment horizontal="right" vertical="center" wrapText="1"/>
    </xf>
    <xf numFmtId="0" fontId="11" fillId="0" borderId="0" xfId="1" applyFont="1" applyAlignment="1">
      <alignment vertical="center" wrapText="1"/>
    </xf>
    <xf numFmtId="0" fontId="7" fillId="12" borderId="7" xfId="1" applyFont="1" applyFill="1" applyBorder="1" applyAlignment="1">
      <alignment horizontal="center" vertical="center" wrapText="1"/>
    </xf>
    <xf numFmtId="0" fontId="7" fillId="12" borderId="8" xfId="1" applyFont="1" applyFill="1" applyBorder="1" applyAlignment="1">
      <alignment horizontal="justify" vertical="center" wrapText="1"/>
    </xf>
    <xf numFmtId="0" fontId="7" fillId="12" borderId="8" xfId="1" applyFont="1" applyFill="1" applyBorder="1" applyAlignment="1">
      <alignment horizontal="center" vertical="center" wrapText="1"/>
    </xf>
    <xf numFmtId="4" fontId="7" fillId="12" borderId="8" xfId="1" applyNumberFormat="1" applyFont="1" applyFill="1" applyBorder="1" applyAlignment="1">
      <alignment horizontal="right" vertical="center" wrapText="1"/>
    </xf>
    <xf numFmtId="0" fontId="7" fillId="0" borderId="8" xfId="1" applyFont="1" applyBorder="1" applyAlignment="1">
      <alignment horizontal="right" vertical="center" wrapText="1"/>
    </xf>
    <xf numFmtId="0" fontId="7" fillId="0" borderId="9" xfId="1" applyFont="1" applyBorder="1" applyAlignment="1">
      <alignment horizontal="justify" vertical="center" wrapText="1"/>
    </xf>
    <xf numFmtId="0" fontId="8" fillId="13" borderId="1" xfId="1" applyFont="1" applyFill="1" applyBorder="1" applyAlignment="1">
      <alignment horizontal="center" vertical="center"/>
    </xf>
    <xf numFmtId="0" fontId="14" fillId="0" borderId="1" xfId="1" applyFont="1" applyBorder="1" applyAlignment="1">
      <alignment horizontal="center" vertical="center" wrapText="1"/>
    </xf>
    <xf numFmtId="164" fontId="5" fillId="2" borderId="14" xfId="0" applyNumberFormat="1" applyFont="1" applyFill="1" applyBorder="1" applyAlignment="1">
      <alignment horizontal="right" vertical="top" wrapText="1" readingOrder="1"/>
    </xf>
    <xf numFmtId="164" fontId="4" fillId="5" borderId="19" xfId="0" applyNumberFormat="1" applyFont="1" applyFill="1" applyBorder="1" applyAlignment="1">
      <alignment horizontal="right" vertical="top" wrapText="1" readingOrder="1"/>
    </xf>
    <xf numFmtId="0" fontId="5" fillId="2" borderId="0" xfId="0" applyFont="1" applyFill="1" applyAlignment="1">
      <alignment vertical="top" wrapText="1" readingOrder="1"/>
    </xf>
    <xf numFmtId="0" fontId="4" fillId="5" borderId="26" xfId="0" applyFont="1" applyFill="1" applyBorder="1" applyAlignment="1">
      <alignment horizontal="center" vertical="top" wrapText="1" readingOrder="1"/>
    </xf>
    <xf numFmtId="0" fontId="4" fillId="4" borderId="26" xfId="0" applyFont="1" applyFill="1" applyBorder="1" applyAlignment="1">
      <alignment horizontal="center" vertical="top" wrapText="1" readingOrder="1"/>
    </xf>
    <xf numFmtId="0" fontId="4" fillId="4" borderId="19" xfId="0" applyFont="1" applyFill="1" applyBorder="1" applyAlignment="1">
      <alignment horizontal="center" vertical="top" wrapText="1" readingOrder="1"/>
    </xf>
    <xf numFmtId="0" fontId="14" fillId="14" borderId="0" xfId="3" applyFont="1" applyFill="1"/>
    <xf numFmtId="0" fontId="14" fillId="0" borderId="0" xfId="3" applyFont="1"/>
    <xf numFmtId="0" fontId="15" fillId="14" borderId="0" xfId="3" applyFont="1" applyFill="1" applyAlignment="1">
      <alignment vertical="center"/>
    </xf>
    <xf numFmtId="0" fontId="15" fillId="14" borderId="0" xfId="3" applyFont="1" applyFill="1" applyAlignment="1">
      <alignment horizontal="center" vertical="center"/>
    </xf>
    <xf numFmtId="0" fontId="6" fillId="13" borderId="29" xfId="3" applyFont="1" applyFill="1" applyBorder="1" applyAlignment="1">
      <alignment horizontal="center" vertical="center"/>
    </xf>
    <xf numFmtId="0" fontId="6" fillId="13" borderId="30" xfId="3" applyFont="1" applyFill="1" applyBorder="1" applyAlignment="1">
      <alignment horizontal="center" vertical="center"/>
    </xf>
    <xf numFmtId="0" fontId="6" fillId="13" borderId="31" xfId="3" applyFont="1" applyFill="1" applyBorder="1" applyAlignment="1">
      <alignment horizontal="center" vertical="center"/>
    </xf>
    <xf numFmtId="43" fontId="14" fillId="14" borderId="0" xfId="4" applyFont="1" applyFill="1" applyBorder="1" applyAlignment="1">
      <alignment vertical="center" wrapText="1"/>
    </xf>
    <xf numFmtId="43" fontId="17" fillId="15" borderId="29" xfId="4" applyFont="1" applyFill="1" applyBorder="1" applyAlignment="1">
      <alignment vertical="center" wrapText="1"/>
    </xf>
    <xf numFmtId="0" fontId="14" fillId="0" borderId="0" xfId="3" applyFont="1" applyAlignment="1">
      <alignment vertical="center"/>
    </xf>
    <xf numFmtId="43" fontId="14" fillId="14" borderId="0" xfId="4" applyFont="1" applyFill="1" applyBorder="1" applyAlignment="1">
      <alignment horizontal="left" vertical="center" wrapText="1"/>
    </xf>
    <xf numFmtId="43" fontId="14" fillId="0" borderId="1" xfId="4" applyFont="1" applyBorder="1" applyAlignment="1">
      <alignment horizontal="center" vertical="center" wrapText="1"/>
    </xf>
    <xf numFmtId="0" fontId="7" fillId="0" borderId="1" xfId="3" applyFont="1" applyBorder="1" applyAlignment="1">
      <alignment vertical="center" wrapText="1"/>
    </xf>
    <xf numFmtId="43" fontId="14" fillId="0" borderId="1" xfId="4" applyFont="1" applyBorder="1" applyAlignment="1">
      <alignment vertical="center" wrapText="1"/>
    </xf>
    <xf numFmtId="43" fontId="7" fillId="0" borderId="1" xfId="4" applyFont="1" applyFill="1" applyBorder="1" applyAlignment="1">
      <alignment vertical="center" wrapText="1"/>
    </xf>
    <xf numFmtId="0" fontId="7" fillId="0" borderId="1" xfId="3" applyFont="1" applyBorder="1" applyAlignment="1">
      <alignment horizontal="center" vertical="center" wrapText="1"/>
    </xf>
    <xf numFmtId="43" fontId="14" fillId="14" borderId="1" xfId="4" applyFont="1" applyFill="1" applyBorder="1" applyAlignment="1">
      <alignment vertical="center" wrapText="1"/>
    </xf>
    <xf numFmtId="43" fontId="7" fillId="14" borderId="1" xfId="4" applyFont="1" applyFill="1" applyBorder="1" applyAlignment="1">
      <alignment vertical="center" wrapText="1"/>
    </xf>
    <xf numFmtId="43" fontId="14" fillId="0" borderId="1" xfId="4" applyFont="1" applyBorder="1" applyAlignment="1">
      <alignment horizontal="justify" vertical="center" wrapText="1"/>
    </xf>
    <xf numFmtId="43" fontId="14" fillId="14" borderId="1" xfId="3" applyNumberFormat="1" applyFont="1" applyFill="1" applyBorder="1" applyAlignment="1">
      <alignment horizontal="center" vertical="center"/>
    </xf>
    <xf numFmtId="43" fontId="14" fillId="0" borderId="1" xfId="4" applyFont="1" applyBorder="1" applyAlignment="1">
      <alignment horizontal="left" vertical="center" wrapText="1"/>
    </xf>
    <xf numFmtId="0" fontId="14" fillId="14" borderId="0" xfId="3" applyFont="1" applyFill="1" applyAlignment="1">
      <alignment wrapText="1"/>
    </xf>
    <xf numFmtId="0" fontId="14" fillId="14" borderId="0" xfId="3" applyFont="1" applyFill="1" applyAlignment="1">
      <alignment horizontal="center" vertical="center" wrapText="1"/>
    </xf>
    <xf numFmtId="43" fontId="14" fillId="14" borderId="0" xfId="3" applyNumberFormat="1" applyFont="1" applyFill="1"/>
    <xf numFmtId="0" fontId="18" fillId="14" borderId="0" xfId="3" applyFont="1" applyFill="1"/>
    <xf numFmtId="0" fontId="18" fillId="14" borderId="0" xfId="3" applyFont="1" applyFill="1" applyAlignment="1">
      <alignment wrapText="1"/>
    </xf>
    <xf numFmtId="0" fontId="18" fillId="14" borderId="0" xfId="3" applyFont="1" applyFill="1" applyAlignment="1">
      <alignment horizontal="center" vertical="center" wrapText="1"/>
    </xf>
    <xf numFmtId="0" fontId="18" fillId="0" borderId="0" xfId="3" applyFont="1"/>
    <xf numFmtId="0" fontId="14" fillId="0" borderId="0" xfId="3" applyFont="1" applyAlignment="1">
      <alignment wrapText="1"/>
    </xf>
    <xf numFmtId="0" fontId="14" fillId="0" borderId="0" xfId="3" applyFont="1" applyAlignment="1">
      <alignment horizontal="center" vertical="center" wrapText="1"/>
    </xf>
    <xf numFmtId="0" fontId="4" fillId="4" borderId="33" xfId="0" applyFont="1" applyFill="1" applyBorder="1" applyAlignment="1">
      <alignment horizontal="right" vertical="top" wrapText="1" readingOrder="1"/>
    </xf>
    <xf numFmtId="164" fontId="4" fillId="6" borderId="34" xfId="0" applyNumberFormat="1" applyFont="1" applyFill="1" applyBorder="1" applyAlignment="1">
      <alignment horizontal="right" vertical="top" wrapText="1" readingOrder="1"/>
    </xf>
    <xf numFmtId="164" fontId="5" fillId="2" borderId="25" xfId="0" applyNumberFormat="1" applyFont="1" applyFill="1" applyBorder="1" applyAlignment="1">
      <alignment horizontal="right" vertical="top" wrapText="1" readingOrder="1"/>
    </xf>
    <xf numFmtId="164" fontId="4" fillId="5" borderId="38" xfId="0" applyNumberFormat="1" applyFont="1" applyFill="1" applyBorder="1" applyAlignment="1">
      <alignment horizontal="right" vertical="top" wrapText="1" readingOrder="1"/>
    </xf>
    <xf numFmtId="0" fontId="4" fillId="4" borderId="27" xfId="0" applyFont="1" applyFill="1" applyBorder="1" applyAlignment="1">
      <alignment horizontal="center" vertical="top" wrapText="1" readingOrder="1"/>
    </xf>
    <xf numFmtId="0" fontId="5" fillId="2" borderId="23" xfId="0" applyFont="1" applyFill="1" applyBorder="1" applyAlignment="1">
      <alignment vertical="top" wrapText="1" readingOrder="1"/>
    </xf>
    <xf numFmtId="0" fontId="5" fillId="2" borderId="39" xfId="0" applyFont="1" applyFill="1" applyBorder="1" applyAlignment="1">
      <alignment vertical="top" wrapText="1" readingOrder="1"/>
    </xf>
    <xf numFmtId="164" fontId="5" fillId="2" borderId="40" xfId="0" applyNumberFormat="1" applyFont="1" applyFill="1" applyBorder="1" applyAlignment="1">
      <alignment horizontal="right" vertical="top" wrapText="1" readingOrder="1"/>
    </xf>
    <xf numFmtId="0" fontId="5" fillId="6" borderId="5" xfId="0" applyFont="1" applyFill="1" applyBorder="1" applyAlignment="1">
      <alignment horizontal="left" vertical="center" wrapText="1" readingOrder="1"/>
    </xf>
    <xf numFmtId="0" fontId="3" fillId="2" borderId="0" xfId="0" applyFont="1" applyFill="1" applyAlignment="1">
      <alignment vertical="top" wrapText="1"/>
    </xf>
    <xf numFmtId="0" fontId="5" fillId="2" borderId="5" xfId="0" applyFont="1" applyFill="1" applyBorder="1" applyAlignment="1">
      <alignment horizontal="left" vertical="center" wrapText="1" readingOrder="1"/>
    </xf>
    <xf numFmtId="0" fontId="5" fillId="2" borderId="7" xfId="0" applyFont="1" applyFill="1" applyBorder="1" applyAlignment="1">
      <alignment horizontal="left" vertical="center" wrapText="1" readingOrder="1"/>
    </xf>
    <xf numFmtId="0" fontId="3" fillId="2" borderId="8" xfId="0" applyFont="1" applyFill="1" applyBorder="1" applyAlignment="1">
      <alignment vertical="top" wrapText="1"/>
    </xf>
    <xf numFmtId="0" fontId="5" fillId="2" borderId="0" xfId="0" applyFont="1" applyFill="1" applyAlignment="1">
      <alignment horizontal="left" vertical="center" wrapText="1" readingOrder="1"/>
    </xf>
    <xf numFmtId="0" fontId="5" fillId="2" borderId="11" xfId="0" applyFont="1" applyFill="1" applyBorder="1" applyAlignment="1">
      <alignment vertical="top" wrapText="1" readingOrder="1"/>
    </xf>
    <xf numFmtId="0" fontId="3" fillId="2" borderId="11" xfId="0" applyFont="1" applyFill="1" applyBorder="1" applyAlignment="1">
      <alignment vertical="top" wrapText="1"/>
    </xf>
    <xf numFmtId="0" fontId="4" fillId="3" borderId="2" xfId="0" applyFont="1" applyFill="1" applyBorder="1" applyAlignment="1">
      <alignment horizontal="center" vertical="center" wrapText="1" readingOrder="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4" fillId="3" borderId="5" xfId="0" applyFont="1" applyFill="1" applyBorder="1" applyAlignment="1">
      <alignment horizontal="center" vertical="center" wrapText="1" readingOrder="1"/>
    </xf>
    <xf numFmtId="0" fontId="4" fillId="3" borderId="0" xfId="0" applyFont="1" applyFill="1" applyAlignment="1">
      <alignment horizontal="center" vertical="center" wrapText="1" readingOrder="1"/>
    </xf>
    <xf numFmtId="0" fontId="4" fillId="3" borderId="6" xfId="0" applyFont="1" applyFill="1" applyBorder="1" applyAlignment="1">
      <alignment horizontal="center" vertical="center" wrapText="1" readingOrder="1"/>
    </xf>
    <xf numFmtId="0" fontId="3" fillId="2" borderId="6" xfId="0" applyFont="1" applyFill="1" applyBorder="1" applyAlignment="1">
      <alignment vertical="top" wrapText="1"/>
    </xf>
    <xf numFmtId="0" fontId="4" fillId="4" borderId="1" xfId="0" applyFont="1" applyFill="1" applyBorder="1" applyAlignment="1">
      <alignment horizontal="center" vertical="center" wrapText="1" readingOrder="1"/>
    </xf>
    <xf numFmtId="0" fontId="3" fillId="2" borderId="1" xfId="0" applyFont="1" applyFill="1" applyBorder="1" applyAlignment="1">
      <alignment vertical="top" wrapText="1"/>
    </xf>
    <xf numFmtId="0" fontId="4" fillId="5" borderId="1" xfId="0" applyFont="1" applyFill="1" applyBorder="1" applyAlignment="1">
      <alignment horizontal="center" vertical="center" wrapText="1" readingOrder="1"/>
    </xf>
    <xf numFmtId="0" fontId="5" fillId="2" borderId="13" xfId="0" applyFont="1" applyFill="1" applyBorder="1" applyAlignment="1">
      <alignment vertical="top" wrapText="1" readingOrder="1"/>
    </xf>
    <xf numFmtId="164" fontId="5" fillId="2" borderId="14" xfId="0" applyNumberFormat="1" applyFont="1" applyFill="1" applyBorder="1" applyAlignment="1">
      <alignment horizontal="right" vertical="top" wrapText="1" readingOrder="1"/>
    </xf>
    <xf numFmtId="0" fontId="3" fillId="2" borderId="14" xfId="0" applyFont="1" applyFill="1" applyBorder="1" applyAlignment="1">
      <alignment vertical="top" wrapText="1"/>
    </xf>
    <xf numFmtId="0" fontId="5" fillId="2" borderId="13" xfId="0" applyFont="1" applyFill="1" applyBorder="1" applyAlignment="1">
      <alignment vertical="top" wrapText="1" indent="1" readingOrder="1"/>
    </xf>
    <xf numFmtId="0" fontId="4" fillId="5" borderId="19" xfId="0" applyFont="1" applyFill="1" applyBorder="1" applyAlignment="1">
      <alignment horizontal="center" vertical="top" wrapText="1" readingOrder="1"/>
    </xf>
    <xf numFmtId="0" fontId="3" fillId="2" borderId="20" xfId="0" applyFont="1" applyFill="1" applyBorder="1" applyAlignment="1">
      <alignment vertical="top" wrapText="1"/>
    </xf>
    <xf numFmtId="0" fontId="3" fillId="2" borderId="21" xfId="0" applyFont="1" applyFill="1" applyBorder="1" applyAlignment="1">
      <alignment vertical="top" wrapText="1"/>
    </xf>
    <xf numFmtId="164" fontId="4" fillId="5" borderId="19" xfId="0" applyNumberFormat="1" applyFont="1" applyFill="1" applyBorder="1" applyAlignment="1">
      <alignment horizontal="right" vertical="top" wrapText="1" readingOrder="1"/>
    </xf>
    <xf numFmtId="0" fontId="4" fillId="3" borderId="10" xfId="0" applyFont="1" applyFill="1" applyBorder="1" applyAlignment="1">
      <alignment horizontal="center" vertical="top" wrapText="1" readingOrder="1"/>
    </xf>
    <xf numFmtId="0" fontId="3" fillId="2" borderId="12" xfId="0" applyFont="1" applyFill="1" applyBorder="1" applyAlignment="1">
      <alignment vertical="top" wrapText="1"/>
    </xf>
    <xf numFmtId="0" fontId="4" fillId="3" borderId="13" xfId="0" applyFont="1" applyFill="1" applyBorder="1" applyAlignment="1">
      <alignment horizontal="center" vertical="top" wrapText="1" readingOrder="1"/>
    </xf>
    <xf numFmtId="0" fontId="4" fillId="3" borderId="0" xfId="0" applyFont="1" applyFill="1" applyAlignment="1">
      <alignment horizontal="center" vertical="top" wrapText="1" readingOrder="1"/>
    </xf>
    <xf numFmtId="0" fontId="4" fillId="3" borderId="14" xfId="0" applyFont="1" applyFill="1" applyBorder="1" applyAlignment="1">
      <alignment horizontal="center" vertical="top" wrapText="1" readingOrder="1"/>
    </xf>
    <xf numFmtId="0" fontId="4" fillId="3" borderId="15" xfId="0" applyFont="1" applyFill="1" applyBorder="1" applyAlignment="1">
      <alignment horizontal="center" vertical="top" wrapText="1" readingOrder="1"/>
    </xf>
    <xf numFmtId="0" fontId="5" fillId="3" borderId="16" xfId="0" applyFont="1" applyFill="1" applyBorder="1" applyAlignment="1">
      <alignment horizontal="center" vertical="top" wrapText="1" readingOrder="1"/>
    </xf>
    <xf numFmtId="0" fontId="3" fillId="2" borderId="17" xfId="0" applyFont="1" applyFill="1" applyBorder="1" applyAlignment="1">
      <alignment vertical="top" wrapText="1"/>
    </xf>
    <xf numFmtId="0" fontId="3" fillId="2" borderId="18" xfId="0" applyFont="1" applyFill="1" applyBorder="1" applyAlignment="1">
      <alignment vertical="top" wrapText="1"/>
    </xf>
    <xf numFmtId="0" fontId="4" fillId="6" borderId="7" xfId="0" applyNumberFormat="1" applyFont="1" applyFill="1" applyBorder="1" applyAlignment="1">
      <alignment vertical="top" wrapText="1" readingOrder="1"/>
    </xf>
    <xf numFmtId="0" fontId="3" fillId="2" borderId="8" xfId="0" applyNumberFormat="1" applyFont="1" applyFill="1" applyBorder="1" applyAlignment="1">
      <alignment vertical="top" wrapText="1"/>
    </xf>
    <xf numFmtId="0" fontId="5" fillId="2" borderId="0" xfId="0" applyNumberFormat="1" applyFont="1" applyFill="1" applyBorder="1" applyAlignment="1">
      <alignment vertical="top" wrapText="1" readingOrder="1"/>
    </xf>
    <xf numFmtId="0" fontId="3" fillId="2" borderId="0" xfId="0" applyNumberFormat="1" applyFont="1" applyFill="1" applyBorder="1" applyAlignment="1">
      <alignment vertical="top" wrapText="1"/>
    </xf>
    <xf numFmtId="0" fontId="4" fillId="3" borderId="5" xfId="0" applyNumberFormat="1" applyFont="1" applyFill="1" applyBorder="1" applyAlignment="1">
      <alignment horizontal="center" vertical="top" wrapText="1" readingOrder="1"/>
    </xf>
    <xf numFmtId="0" fontId="4" fillId="3" borderId="0" xfId="0" applyNumberFormat="1" applyFont="1" applyFill="1" applyBorder="1" applyAlignment="1">
      <alignment horizontal="center" vertical="top" wrapText="1" readingOrder="1"/>
    </xf>
    <xf numFmtId="0" fontId="4" fillId="3" borderId="6" xfId="0" applyNumberFormat="1" applyFont="1" applyFill="1" applyBorder="1" applyAlignment="1">
      <alignment horizontal="center" vertical="top" wrapText="1" readingOrder="1"/>
    </xf>
    <xf numFmtId="0" fontId="5" fillId="2" borderId="5" xfId="0" applyNumberFormat="1" applyFont="1" applyFill="1" applyBorder="1" applyAlignment="1">
      <alignment vertical="top" wrapText="1" indent="3" readingOrder="1"/>
    </xf>
    <xf numFmtId="0" fontId="4" fillId="2" borderId="5" xfId="0" applyNumberFormat="1" applyFont="1" applyFill="1" applyBorder="1" applyAlignment="1">
      <alignment vertical="top" wrapText="1" indent="3" readingOrder="1"/>
    </xf>
    <xf numFmtId="0" fontId="4" fillId="6" borderId="5" xfId="0" applyNumberFormat="1" applyFont="1" applyFill="1" applyBorder="1" applyAlignment="1">
      <alignment vertical="top" wrapText="1" indent="1" readingOrder="1"/>
    </xf>
    <xf numFmtId="0" fontId="4" fillId="6" borderId="5" xfId="0" applyNumberFormat="1" applyFont="1" applyFill="1" applyBorder="1" applyAlignment="1">
      <alignment vertical="top" wrapText="1" indent="2" readingOrder="1"/>
    </xf>
    <xf numFmtId="0" fontId="4" fillId="7" borderId="5" xfId="0" applyNumberFormat="1" applyFont="1" applyFill="1" applyBorder="1" applyAlignment="1">
      <alignment vertical="top" wrapText="1" indent="2" readingOrder="1"/>
    </xf>
    <xf numFmtId="0" fontId="5" fillId="2" borderId="5" xfId="0" applyNumberFormat="1" applyFont="1" applyFill="1" applyBorder="1" applyAlignment="1">
      <alignment vertical="top" wrapText="1" indent="4" readingOrder="1"/>
    </xf>
    <xf numFmtId="0" fontId="4" fillId="3" borderId="2" xfId="0" applyNumberFormat="1" applyFont="1" applyFill="1" applyBorder="1" applyAlignment="1">
      <alignment horizontal="center" vertical="top" wrapText="1" readingOrder="1"/>
    </xf>
    <xf numFmtId="0" fontId="4" fillId="3" borderId="3" xfId="0" applyNumberFormat="1" applyFont="1" applyFill="1" applyBorder="1" applyAlignment="1">
      <alignment horizontal="center" vertical="top" wrapText="1" readingOrder="1"/>
    </xf>
    <xf numFmtId="0" fontId="4" fillId="3" borderId="4" xfId="0" applyNumberFormat="1" applyFont="1" applyFill="1" applyBorder="1" applyAlignment="1">
      <alignment horizontal="center" vertical="top" wrapText="1" readingOrder="1"/>
    </xf>
    <xf numFmtId="0" fontId="4" fillId="5" borderId="1" xfId="0" applyNumberFormat="1" applyFont="1" applyFill="1" applyBorder="1" applyAlignment="1">
      <alignment horizontal="center" vertical="top" wrapText="1" readingOrder="1"/>
    </xf>
    <xf numFmtId="0" fontId="3" fillId="2" borderId="1" xfId="0" applyNumberFormat="1" applyFont="1" applyFill="1" applyBorder="1" applyAlignment="1">
      <alignment vertical="top" wrapText="1"/>
    </xf>
    <xf numFmtId="0" fontId="4" fillId="6" borderId="5" xfId="0" applyNumberFormat="1" applyFont="1" applyFill="1" applyBorder="1" applyAlignment="1">
      <alignment vertical="top" wrapText="1" readingOrder="1"/>
    </xf>
    <xf numFmtId="0" fontId="5" fillId="3" borderId="5" xfId="0" applyNumberFormat="1" applyFont="1" applyFill="1" applyBorder="1" applyAlignment="1">
      <alignment horizontal="center" vertical="top" wrapText="1" readingOrder="1"/>
    </xf>
    <xf numFmtId="0" fontId="5" fillId="3" borderId="0" xfId="0" applyNumberFormat="1" applyFont="1" applyFill="1" applyBorder="1" applyAlignment="1">
      <alignment horizontal="center" vertical="top" wrapText="1" readingOrder="1"/>
    </xf>
    <xf numFmtId="0" fontId="5" fillId="3" borderId="6" xfId="0" applyNumberFormat="1" applyFont="1" applyFill="1" applyBorder="1" applyAlignment="1">
      <alignment horizontal="center" vertical="top" wrapText="1" readingOrder="1"/>
    </xf>
    <xf numFmtId="0" fontId="4" fillId="4" borderId="1" xfId="0" applyNumberFormat="1" applyFont="1" applyFill="1" applyBorder="1" applyAlignment="1">
      <alignment horizontal="center" vertical="top" wrapText="1" readingOrder="1"/>
    </xf>
    <xf numFmtId="0" fontId="5" fillId="2" borderId="7" xfId="0" applyFont="1" applyFill="1" applyBorder="1" applyAlignment="1">
      <alignment vertical="top" wrapText="1" indent="3" readingOrder="1"/>
    </xf>
    <xf numFmtId="0" fontId="5" fillId="2" borderId="0" xfId="0" applyFont="1" applyFill="1" applyAlignment="1">
      <alignment vertical="top" wrapText="1" readingOrder="1"/>
    </xf>
    <xf numFmtId="0" fontId="4" fillId="2" borderId="5" xfId="0" applyFont="1" applyFill="1" applyBorder="1" applyAlignment="1">
      <alignment vertical="top" wrapText="1" indent="2" readingOrder="1"/>
    </xf>
    <xf numFmtId="0" fontId="5" fillId="2" borderId="5" xfId="0" applyFont="1" applyFill="1" applyBorder="1" applyAlignment="1">
      <alignment vertical="top" wrapText="1" indent="3" readingOrder="1"/>
    </xf>
    <xf numFmtId="0" fontId="4" fillId="6" borderId="5" xfId="0" applyFont="1" applyFill="1" applyBorder="1" applyAlignment="1">
      <alignment vertical="top" wrapText="1" readingOrder="1"/>
    </xf>
    <xf numFmtId="0" fontId="5" fillId="2" borderId="5" xfId="0" applyFont="1" applyFill="1" applyBorder="1" applyAlignment="1">
      <alignment vertical="top" wrapText="1" indent="2" readingOrder="1"/>
    </xf>
    <xf numFmtId="0" fontId="5" fillId="2" borderId="7" xfId="0" applyFont="1" applyFill="1" applyBorder="1" applyAlignment="1">
      <alignment vertical="top" wrapText="1" indent="2" readingOrder="1"/>
    </xf>
    <xf numFmtId="0" fontId="5" fillId="2" borderId="5" xfId="0" applyFont="1" applyFill="1" applyBorder="1" applyAlignment="1">
      <alignment vertical="top" wrapText="1" readingOrder="1"/>
    </xf>
    <xf numFmtId="0" fontId="5" fillId="2" borderId="7" xfId="0" applyFont="1" applyFill="1" applyBorder="1" applyAlignment="1">
      <alignment vertical="top" wrapText="1" readingOrder="1"/>
    </xf>
    <xf numFmtId="0" fontId="4" fillId="5" borderId="26" xfId="0" applyFont="1" applyFill="1" applyBorder="1" applyAlignment="1">
      <alignment horizontal="center" vertical="top" wrapText="1" readingOrder="1"/>
    </xf>
    <xf numFmtId="0" fontId="4" fillId="4" borderId="26" xfId="0" applyFont="1" applyFill="1" applyBorder="1" applyAlignment="1">
      <alignment horizontal="center" vertical="top" wrapText="1" readingOrder="1"/>
    </xf>
    <xf numFmtId="0" fontId="4" fillId="3" borderId="23" xfId="0" applyFont="1" applyFill="1" applyBorder="1" applyAlignment="1">
      <alignment horizontal="center" vertical="top" wrapText="1" readingOrder="1"/>
    </xf>
    <xf numFmtId="0" fontId="4" fillId="3" borderId="22" xfId="0" applyFont="1" applyFill="1" applyBorder="1" applyAlignment="1">
      <alignment horizontal="center" vertical="top" wrapText="1" readingOrder="1"/>
    </xf>
    <xf numFmtId="0" fontId="4" fillId="3" borderId="5" xfId="0" applyFont="1" applyFill="1" applyBorder="1" applyAlignment="1">
      <alignment horizontal="center" vertical="top" wrapText="1" readingOrder="1"/>
    </xf>
    <xf numFmtId="0" fontId="4" fillId="3" borderId="6" xfId="0" applyFont="1" applyFill="1" applyBorder="1" applyAlignment="1">
      <alignment horizontal="center" vertical="top" wrapText="1" readingOrder="1"/>
    </xf>
    <xf numFmtId="0" fontId="5" fillId="3" borderId="24" xfId="0" applyFont="1" applyFill="1" applyBorder="1" applyAlignment="1">
      <alignment horizontal="center" vertical="top" wrapText="1" readingOrder="1"/>
    </xf>
    <xf numFmtId="0" fontId="3" fillId="2" borderId="25" xfId="0" applyFont="1" applyFill="1" applyBorder="1" applyAlignment="1">
      <alignment vertical="top" wrapText="1"/>
    </xf>
    <xf numFmtId="0" fontId="4" fillId="3" borderId="24" xfId="0" applyFont="1" applyFill="1" applyBorder="1" applyAlignment="1">
      <alignment horizontal="center" vertical="top" wrapText="1" readingOrder="1"/>
    </xf>
    <xf numFmtId="0" fontId="5" fillId="2" borderId="8" xfId="0" applyFont="1" applyFill="1" applyBorder="1" applyAlignment="1">
      <alignment vertical="top" wrapText="1" readingOrder="1"/>
    </xf>
    <xf numFmtId="0" fontId="5" fillId="3" borderId="28" xfId="0" applyFont="1" applyFill="1" applyBorder="1" applyAlignment="1">
      <alignment horizontal="center" vertical="top" wrapText="1" readingOrder="1"/>
    </xf>
    <xf numFmtId="0" fontId="5" fillId="3" borderId="17" xfId="0" applyFont="1" applyFill="1" applyBorder="1" applyAlignment="1">
      <alignment horizontal="center" vertical="top" wrapText="1" readingOrder="1"/>
    </xf>
    <xf numFmtId="0" fontId="5" fillId="3" borderId="25" xfId="0" applyFont="1" applyFill="1" applyBorder="1" applyAlignment="1">
      <alignment horizontal="center" vertical="top" wrapText="1" readingOrder="1"/>
    </xf>
    <xf numFmtId="0" fontId="4" fillId="2" borderId="5" xfId="0" applyFont="1" applyFill="1" applyBorder="1" applyAlignment="1">
      <alignment vertical="top" wrapText="1" indent="3" readingOrder="1"/>
    </xf>
    <xf numFmtId="0" fontId="5" fillId="2" borderId="5" xfId="0" applyFont="1" applyFill="1" applyBorder="1" applyAlignment="1">
      <alignment vertical="top" wrapText="1" indent="4" readingOrder="1"/>
    </xf>
    <xf numFmtId="0" fontId="5" fillId="2" borderId="7" xfId="0" applyFont="1" applyFill="1" applyBorder="1" applyAlignment="1">
      <alignment vertical="top" wrapText="1" indent="4" readingOrder="1"/>
    </xf>
    <xf numFmtId="0" fontId="4" fillId="2" borderId="5" xfId="0" applyFont="1" applyFill="1" applyBorder="1" applyAlignment="1">
      <alignment vertical="top" wrapText="1" indent="1" readingOrder="1"/>
    </xf>
    <xf numFmtId="0" fontId="4" fillId="2" borderId="5" xfId="0" applyFont="1" applyFill="1" applyBorder="1" applyAlignment="1">
      <alignment vertical="top" wrapText="1" readingOrder="1"/>
    </xf>
    <xf numFmtId="0" fontId="4" fillId="7" borderId="5" xfId="0" applyFont="1" applyFill="1" applyBorder="1" applyAlignment="1">
      <alignment vertical="top" wrapText="1" indent="2" readingOrder="1"/>
    </xf>
    <xf numFmtId="0" fontId="5" fillId="2" borderId="13" xfId="0" applyFont="1" applyFill="1" applyBorder="1" applyAlignment="1">
      <alignment vertical="top" wrapText="1" indent="2" readingOrder="1"/>
    </xf>
    <xf numFmtId="0" fontId="4" fillId="6" borderId="13" xfId="0" applyFont="1" applyFill="1" applyBorder="1" applyAlignment="1">
      <alignment vertical="top" wrapText="1" readingOrder="1"/>
    </xf>
    <xf numFmtId="164" fontId="4" fillId="6" borderId="14" xfId="0" applyNumberFormat="1" applyFont="1" applyFill="1" applyBorder="1" applyAlignment="1">
      <alignment horizontal="right" vertical="top" wrapText="1" readingOrder="1"/>
    </xf>
    <xf numFmtId="0" fontId="4" fillId="5" borderId="1" xfId="0" applyFont="1" applyFill="1" applyBorder="1" applyAlignment="1">
      <alignment horizontal="center" vertical="top" wrapText="1" readingOrder="1"/>
    </xf>
    <xf numFmtId="0" fontId="4" fillId="4" borderId="19" xfId="0" applyFont="1" applyFill="1" applyBorder="1" applyAlignment="1">
      <alignment horizontal="center" vertical="top" wrapText="1" readingOrder="1"/>
    </xf>
    <xf numFmtId="0" fontId="4" fillId="4" borderId="19" xfId="0" applyFont="1" applyFill="1" applyBorder="1" applyAlignment="1">
      <alignment horizontal="right" vertical="top" wrapText="1" readingOrder="1"/>
    </xf>
    <xf numFmtId="0" fontId="4" fillId="4" borderId="1" xfId="0" applyFont="1" applyFill="1" applyBorder="1" applyAlignment="1">
      <alignment horizontal="center" vertical="top" wrapText="1" readingOrder="1"/>
    </xf>
    <xf numFmtId="0" fontId="4" fillId="3" borderId="2" xfId="0" applyFont="1" applyFill="1" applyBorder="1" applyAlignment="1">
      <alignment horizontal="center" vertical="top" wrapText="1" readingOrder="1"/>
    </xf>
    <xf numFmtId="0" fontId="5" fillId="3" borderId="5" xfId="0" applyFont="1" applyFill="1" applyBorder="1" applyAlignment="1">
      <alignment horizontal="center" vertical="top" wrapText="1" readingOrder="1"/>
    </xf>
    <xf numFmtId="0" fontId="4" fillId="7" borderId="5" xfId="0" applyFont="1" applyFill="1" applyBorder="1" applyAlignment="1">
      <alignment vertical="top" wrapText="1" readingOrder="1"/>
    </xf>
    <xf numFmtId="0" fontId="4" fillId="6" borderId="26" xfId="0" applyFont="1" applyFill="1" applyBorder="1" applyAlignment="1">
      <alignment horizontal="center" vertical="top" wrapText="1" readingOrder="1"/>
    </xf>
    <xf numFmtId="0" fontId="4" fillId="2" borderId="0" xfId="0" applyFont="1" applyFill="1" applyAlignment="1">
      <alignment vertical="center" wrapText="1" readingOrder="1"/>
    </xf>
    <xf numFmtId="0" fontId="5" fillId="2" borderId="0" xfId="0" applyFont="1" applyFill="1" applyAlignment="1">
      <alignment vertical="center" wrapText="1" readingOrder="1"/>
    </xf>
    <xf numFmtId="0" fontId="4" fillId="9" borderId="5" xfId="0" applyFont="1" applyFill="1" applyBorder="1" applyAlignment="1">
      <alignment horizontal="left" vertical="center" wrapText="1" readingOrder="1"/>
    </xf>
    <xf numFmtId="0" fontId="5" fillId="3" borderId="28" xfId="0" applyFont="1" applyFill="1" applyBorder="1" applyAlignment="1">
      <alignment horizontal="center" vertical="center" wrapText="1" readingOrder="1"/>
    </xf>
    <xf numFmtId="0" fontId="4" fillId="5" borderId="26" xfId="0" applyFont="1" applyFill="1" applyBorder="1" applyAlignment="1">
      <alignment horizontal="center" vertical="center" wrapText="1" readingOrder="1"/>
    </xf>
    <xf numFmtId="0" fontId="5" fillId="2" borderId="3" xfId="0" applyFont="1" applyFill="1" applyBorder="1" applyAlignment="1">
      <alignment horizontal="left" vertical="center" wrapText="1" readingOrder="1"/>
    </xf>
    <xf numFmtId="0" fontId="5" fillId="3" borderId="7" xfId="0" applyFont="1" applyFill="1" applyBorder="1" applyAlignment="1">
      <alignment horizontal="center" vertical="center" wrapText="1" readingOrder="1"/>
    </xf>
    <xf numFmtId="0" fontId="5" fillId="3" borderId="8" xfId="0" applyFont="1" applyFill="1" applyBorder="1" applyAlignment="1">
      <alignment horizontal="center" vertical="center" wrapText="1" readingOrder="1"/>
    </xf>
    <xf numFmtId="0" fontId="5" fillId="3" borderId="9" xfId="0" applyFont="1" applyFill="1" applyBorder="1" applyAlignment="1">
      <alignment horizontal="center" vertical="center" wrapText="1" readingOrder="1"/>
    </xf>
    <xf numFmtId="0" fontId="4" fillId="3" borderId="3" xfId="0" applyFont="1" applyFill="1" applyBorder="1" applyAlignment="1">
      <alignment horizontal="center" vertical="center" wrapText="1" readingOrder="1"/>
    </xf>
    <xf numFmtId="0" fontId="4" fillId="3" borderId="4" xfId="0" applyFont="1" applyFill="1" applyBorder="1" applyAlignment="1">
      <alignment horizontal="center" vertical="center" wrapText="1" readingOrder="1"/>
    </xf>
    <xf numFmtId="0" fontId="4" fillId="3" borderId="0" xfId="0" applyFont="1" applyFill="1" applyBorder="1" applyAlignment="1">
      <alignment horizontal="center" vertical="center" wrapText="1" readingOrder="1"/>
    </xf>
    <xf numFmtId="0" fontId="4" fillId="3" borderId="7" xfId="0" applyFont="1" applyFill="1" applyBorder="1" applyAlignment="1">
      <alignment horizontal="center" vertical="center" wrapText="1" readingOrder="1"/>
    </xf>
    <xf numFmtId="0" fontId="4" fillId="3" borderId="8" xfId="0" applyFont="1" applyFill="1" applyBorder="1" applyAlignment="1">
      <alignment horizontal="center" vertical="center" wrapText="1" readingOrder="1"/>
    </xf>
    <xf numFmtId="0" fontId="4" fillId="3" borderId="9" xfId="0" applyFont="1" applyFill="1" applyBorder="1" applyAlignment="1">
      <alignment horizontal="center" vertical="center" wrapText="1" readingOrder="1"/>
    </xf>
    <xf numFmtId="0" fontId="8" fillId="11" borderId="5" xfId="1" applyFont="1" applyFill="1" applyBorder="1" applyAlignment="1">
      <alignment vertical="center" wrapText="1"/>
    </xf>
    <xf numFmtId="0" fontId="8" fillId="11" borderId="0" xfId="1" applyFont="1" applyFill="1" applyAlignment="1">
      <alignment vertical="center" wrapText="1"/>
    </xf>
    <xf numFmtId="0" fontId="8" fillId="11" borderId="6" xfId="1" applyFont="1" applyFill="1" applyBorder="1" applyAlignment="1">
      <alignment vertical="center" wrapText="1"/>
    </xf>
    <xf numFmtId="0" fontId="13" fillId="0" borderId="0" xfId="1" applyFont="1" applyAlignment="1">
      <alignment horizontal="justify" vertical="center"/>
    </xf>
    <xf numFmtId="0" fontId="8" fillId="8" borderId="2" xfId="1" applyFont="1" applyFill="1" applyBorder="1" applyAlignment="1">
      <alignment horizontal="center" vertical="center" wrapText="1"/>
    </xf>
    <xf numFmtId="0" fontId="8" fillId="8" borderId="3" xfId="1" applyFont="1" applyFill="1" applyBorder="1" applyAlignment="1">
      <alignment horizontal="center" vertical="center" wrapText="1"/>
    </xf>
    <xf numFmtId="0" fontId="8" fillId="8" borderId="4" xfId="1" applyFont="1" applyFill="1" applyBorder="1" applyAlignment="1">
      <alignment horizontal="center" vertical="center" wrapText="1"/>
    </xf>
    <xf numFmtId="0" fontId="8" fillId="8" borderId="5" xfId="1" applyFont="1" applyFill="1" applyBorder="1" applyAlignment="1">
      <alignment horizontal="center" vertical="center" wrapText="1"/>
    </xf>
    <xf numFmtId="0" fontId="8" fillId="8" borderId="0" xfId="1" applyFont="1" applyFill="1" applyAlignment="1">
      <alignment horizontal="center" vertical="center" wrapText="1"/>
    </xf>
    <xf numFmtId="0" fontId="8" fillId="8" borderId="6" xfId="1" applyFont="1" applyFill="1" applyBorder="1" applyAlignment="1">
      <alignment horizontal="center" vertical="center" wrapText="1"/>
    </xf>
    <xf numFmtId="0" fontId="7" fillId="8" borderId="5" xfId="1" applyFont="1" applyFill="1" applyBorder="1" applyAlignment="1">
      <alignment horizontal="center" vertical="center" wrapText="1"/>
    </xf>
    <xf numFmtId="0" fontId="7" fillId="8" borderId="0" xfId="1" applyFont="1" applyFill="1" applyAlignment="1">
      <alignment horizontal="center" vertical="center" wrapText="1"/>
    </xf>
    <xf numFmtId="0" fontId="7" fillId="8" borderId="6" xfId="1" applyFont="1" applyFill="1" applyBorder="1" applyAlignment="1">
      <alignment horizontal="center" vertical="center" wrapText="1"/>
    </xf>
    <xf numFmtId="43" fontId="14" fillId="0" borderId="1" xfId="4" applyFont="1" applyBorder="1" applyAlignment="1">
      <alignment horizontal="center" vertical="center" wrapText="1"/>
    </xf>
    <xf numFmtId="43" fontId="14" fillId="14" borderId="1" xfId="3" applyNumberFormat="1" applyFont="1" applyFill="1" applyBorder="1" applyAlignment="1">
      <alignment horizontal="center" vertical="center"/>
    </xf>
    <xf numFmtId="0" fontId="18" fillId="14" borderId="0" xfId="3" applyFont="1" applyFill="1" applyAlignment="1">
      <alignment horizontal="center"/>
    </xf>
    <xf numFmtId="0" fontId="6" fillId="13" borderId="2" xfId="3" applyFont="1" applyFill="1" applyBorder="1" applyAlignment="1">
      <alignment horizontal="center" vertical="center"/>
    </xf>
    <xf numFmtId="0" fontId="6" fillId="13" borderId="3" xfId="3" applyFont="1" applyFill="1" applyBorder="1" applyAlignment="1">
      <alignment horizontal="center" vertical="center"/>
    </xf>
    <xf numFmtId="0" fontId="6" fillId="13" borderId="4" xfId="3" applyFont="1" applyFill="1" applyBorder="1" applyAlignment="1">
      <alignment horizontal="center" vertical="center"/>
    </xf>
    <xf numFmtId="0" fontId="6" fillId="13" borderId="5" xfId="3" applyFont="1" applyFill="1" applyBorder="1" applyAlignment="1">
      <alignment horizontal="center" vertical="center"/>
    </xf>
    <xf numFmtId="0" fontId="6" fillId="13" borderId="0" xfId="3" applyFont="1" applyFill="1" applyAlignment="1">
      <alignment horizontal="center" vertical="center"/>
    </xf>
    <xf numFmtId="0" fontId="6" fillId="13" borderId="6" xfId="3" applyFont="1" applyFill="1" applyBorder="1" applyAlignment="1">
      <alignment horizontal="center" vertical="center"/>
    </xf>
    <xf numFmtId="0" fontId="16" fillId="13" borderId="7" xfId="3" applyFont="1" applyFill="1" applyBorder="1" applyAlignment="1">
      <alignment horizontal="center" vertical="center"/>
    </xf>
    <xf numFmtId="0" fontId="16" fillId="13" borderId="8" xfId="3" applyFont="1" applyFill="1" applyBorder="1" applyAlignment="1">
      <alignment horizontal="center" vertical="center"/>
    </xf>
    <xf numFmtId="0" fontId="16" fillId="13" borderId="9" xfId="3" applyFont="1" applyFill="1" applyBorder="1" applyAlignment="1">
      <alignment horizontal="center" vertical="center"/>
    </xf>
    <xf numFmtId="0" fontId="6" fillId="13" borderId="30" xfId="3" applyFont="1" applyFill="1" applyBorder="1" applyAlignment="1">
      <alignment horizontal="center" vertical="center"/>
    </xf>
    <xf numFmtId="0" fontId="6" fillId="13" borderId="31" xfId="3" applyFont="1" applyFill="1" applyBorder="1" applyAlignment="1">
      <alignment horizontal="center" vertical="center"/>
    </xf>
    <xf numFmtId="0" fontId="6" fillId="13" borderId="7" xfId="3" applyFont="1" applyFill="1" applyBorder="1" applyAlignment="1">
      <alignment horizontal="center" vertical="center"/>
    </xf>
    <xf numFmtId="0" fontId="6" fillId="13" borderId="8" xfId="3" applyFont="1" applyFill="1" applyBorder="1" applyAlignment="1">
      <alignment horizontal="center" vertical="center"/>
    </xf>
    <xf numFmtId="0" fontId="6" fillId="13" borderId="9" xfId="3" applyFont="1" applyFill="1" applyBorder="1" applyAlignment="1">
      <alignment horizontal="center" vertical="center"/>
    </xf>
    <xf numFmtId="0" fontId="8" fillId="13" borderId="2" xfId="1" applyFont="1" applyFill="1" applyBorder="1" applyAlignment="1">
      <alignment horizontal="center" vertical="center"/>
    </xf>
    <xf numFmtId="0" fontId="8" fillId="13" borderId="3" xfId="1" applyFont="1" applyFill="1" applyBorder="1" applyAlignment="1">
      <alignment horizontal="center" vertical="center"/>
    </xf>
    <xf numFmtId="0" fontId="8" fillId="13" borderId="4" xfId="1" applyFont="1" applyFill="1" applyBorder="1" applyAlignment="1">
      <alignment horizontal="center" vertical="center"/>
    </xf>
    <xf numFmtId="0" fontId="8" fillId="13" borderId="5" xfId="1" applyFont="1" applyFill="1" applyBorder="1" applyAlignment="1">
      <alignment horizontal="center" vertical="center"/>
    </xf>
    <xf numFmtId="0" fontId="8" fillId="13" borderId="0" xfId="1" applyFont="1" applyFill="1" applyAlignment="1">
      <alignment horizontal="center" vertical="center"/>
    </xf>
    <xf numFmtId="0" fontId="8" fillId="13" borderId="6" xfId="1" applyFont="1" applyFill="1" applyBorder="1" applyAlignment="1">
      <alignment horizontal="center" vertical="center"/>
    </xf>
    <xf numFmtId="0" fontId="4" fillId="5" borderId="35" xfId="0" applyFont="1" applyFill="1" applyBorder="1" applyAlignment="1">
      <alignment horizontal="center" vertical="top" wrapText="1" readingOrder="1"/>
    </xf>
    <xf numFmtId="0" fontId="3" fillId="2" borderId="36" xfId="0" applyFont="1" applyFill="1" applyBorder="1" applyAlignment="1">
      <alignment vertical="top" wrapText="1"/>
    </xf>
    <xf numFmtId="0" fontId="3" fillId="2" borderId="37" xfId="0" applyFont="1" applyFill="1" applyBorder="1" applyAlignment="1">
      <alignment vertical="top" wrapText="1"/>
    </xf>
    <xf numFmtId="0" fontId="4" fillId="3" borderId="7" xfId="0" applyFont="1" applyFill="1" applyBorder="1" applyAlignment="1">
      <alignment horizontal="center" vertical="top" wrapText="1" readingOrder="1"/>
    </xf>
    <xf numFmtId="0" fontId="4" fillId="3" borderId="8" xfId="0" applyFont="1" applyFill="1" applyBorder="1" applyAlignment="1">
      <alignment horizontal="center" vertical="top" wrapText="1" readingOrder="1"/>
    </xf>
    <xf numFmtId="0" fontId="4" fillId="3" borderId="9" xfId="0" applyFont="1" applyFill="1" applyBorder="1" applyAlignment="1">
      <alignment horizontal="center" vertical="top" wrapText="1" readingOrder="1"/>
    </xf>
    <xf numFmtId="0" fontId="4" fillId="4" borderId="24" xfId="0" applyFont="1" applyFill="1" applyBorder="1" applyAlignment="1">
      <alignment horizontal="center" vertical="top" wrapText="1" readingOrder="1"/>
    </xf>
    <xf numFmtId="164" fontId="5" fillId="2" borderId="40" xfId="0" applyNumberFormat="1" applyFont="1" applyFill="1" applyBorder="1" applyAlignment="1">
      <alignment horizontal="right" vertical="top" wrapText="1" readingOrder="1"/>
    </xf>
    <xf numFmtId="0" fontId="3" fillId="2" borderId="40" xfId="0" applyFont="1" applyFill="1" applyBorder="1" applyAlignment="1">
      <alignment vertical="top" wrapText="1"/>
    </xf>
    <xf numFmtId="0" fontId="5" fillId="3" borderId="5" xfId="0" applyFont="1" applyFill="1" applyBorder="1" applyAlignment="1">
      <alignment horizontal="center" vertical="center" wrapText="1" readingOrder="1"/>
    </xf>
  </cellXfs>
  <cellStyles count="5">
    <cellStyle name="Millares 2" xfId="4" xr:uid="{20F4FE26-122C-430C-A3BB-BDAA9EFBAD80}"/>
    <cellStyle name="Normal" xfId="0" builtinId="0"/>
    <cellStyle name="Normal 2" xfId="1" xr:uid="{6EA936C1-D95A-4E89-9C4F-17544C7F1587}"/>
    <cellStyle name="Normal 3" xfId="2" xr:uid="{61E4889F-0983-4C9E-98B1-49C331CB0A91}"/>
    <cellStyle name="Normal 4" xfId="3" xr:uid="{03640AE7-BE3F-4A2C-820D-691267C2AECD}"/>
  </cellStyles>
  <dxfs count="0"/>
  <tableStyles count="1" defaultTableStyle="TableStyleMedium9" defaultPivotStyle="PivotStyleLight16">
    <tableStyle name="Invisible" pivot="0" table="0" count="0" xr9:uid="{9ADD5C89-D8F9-4999-95DA-DCD1E48CFA85}"/>
  </tableStyles>
  <colors>
    <indexedColors>
      <rgbColor rgb="00000000"/>
      <rgbColor rgb="00FFFFFF"/>
      <rgbColor rgb="00FF0000"/>
      <rgbColor rgb="0000FF00"/>
      <rgbColor rgb="000000FF"/>
      <rgbColor rgb="00FFFF00"/>
      <rgbColor rgb="00FF00FF"/>
      <rgbColor rgb="0000FFFF"/>
      <rgbColor rgb="00FFFFFF"/>
      <rgbColor rgb="00000000"/>
      <rgbColor rgb="00DAEEF3"/>
      <rgbColor rgb="00696969"/>
      <rgbColor rgb="00EBF6F9"/>
      <rgbColor rgb="00D9D9D9"/>
      <rgbColor rgb="004BACC6"/>
      <rgbColor rgb="00EEECE1"/>
      <rgbColor rgb="00F2F2F2"/>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342900</xdr:colOff>
      <xdr:row>9</xdr:row>
      <xdr:rowOff>22860</xdr:rowOff>
    </xdr:from>
    <xdr:to>
      <xdr:col>8</xdr:col>
      <xdr:colOff>502920</xdr:colOff>
      <xdr:row>22</xdr:row>
      <xdr:rowOff>662940</xdr:rowOff>
    </xdr:to>
    <xdr:sp macro="" textlink="">
      <xdr:nvSpPr>
        <xdr:cNvPr id="2" name="Cuadro de texto 3">
          <a:extLst>
            <a:ext uri="{FF2B5EF4-FFF2-40B4-BE49-F238E27FC236}">
              <a16:creationId xmlns:a16="http://schemas.microsoft.com/office/drawing/2014/main" id="{76765743-73E6-4982-A222-2CF93BE0D0FB}"/>
            </a:ext>
          </a:extLst>
        </xdr:cNvPr>
        <xdr:cNvSpPr txBox="1">
          <a:spLocks noChangeArrowheads="1"/>
        </xdr:cNvSpPr>
      </xdr:nvSpPr>
      <xdr:spPr bwMode="auto">
        <a:xfrm rot="-2188661">
          <a:off x="1885950" y="2908935"/>
          <a:ext cx="5732145" cy="471678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MX" sz="6600" b="0" i="0" u="none" strike="noStrike" baseline="0">
              <a:solidFill>
                <a:srgbClr val="7F7F7F"/>
              </a:solidFill>
              <a:latin typeface="Calibri"/>
              <a:cs typeface="Calibri"/>
            </a:rPr>
            <a:t>NO APLICA</a:t>
          </a:r>
        </a:p>
      </xdr:txBody>
    </xdr:sp>
    <xdr:clientData/>
  </xdr:twoCellAnchor>
  <xdr:twoCellAnchor>
    <xdr:from>
      <xdr:col>2</xdr:col>
      <xdr:colOff>1112520</xdr:colOff>
      <xdr:row>20</xdr:row>
      <xdr:rowOff>304800</xdr:rowOff>
    </xdr:from>
    <xdr:to>
      <xdr:col>6</xdr:col>
      <xdr:colOff>638175</xdr:colOff>
      <xdr:row>30</xdr:row>
      <xdr:rowOff>175895</xdr:rowOff>
    </xdr:to>
    <xdr:sp macro="" textlink="">
      <xdr:nvSpPr>
        <xdr:cNvPr id="3" name="Cuadro de texto 5">
          <a:extLst>
            <a:ext uri="{FF2B5EF4-FFF2-40B4-BE49-F238E27FC236}">
              <a16:creationId xmlns:a16="http://schemas.microsoft.com/office/drawing/2014/main" id="{4DA19A54-DBB7-4465-98A3-413CBB3E51A2}"/>
            </a:ext>
          </a:extLst>
        </xdr:cNvPr>
        <xdr:cNvSpPr txBox="1">
          <a:spLocks/>
        </xdr:cNvSpPr>
      </xdr:nvSpPr>
      <xdr:spPr>
        <a:xfrm>
          <a:off x="2655570" y="5286375"/>
          <a:ext cx="3554730" cy="4100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lgn="just">
            <a:spcBef>
              <a:spcPts val="500"/>
            </a:spcBef>
            <a:spcAft>
              <a:spcPts val="500"/>
            </a:spcAft>
          </a:pPr>
          <a:r>
            <a:rPr lang="es-ES" sz="8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De conformidad con lo establecido en el capítulo VII fracción II numeral H inciso b) del Manual de Contabilidad Gubernamental emitido por la CONAC, establece en términos generales, que un pasivo contingente es: “b)Una obligación presente, surgida a raíz de sucesos pasados, que no se ha reconocido contablemente porque: (i) no es probable que la entidad tenga que satisfacerla, desprendiéndose de recursos que incorporen beneficios económicos; o bien (ii) el importe de la obligación no pueda ser medido con la suficiente fiabilidad. En otros términos, los pasivos contingentes son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 Por lo anteriormente expuesto, se aclara que el Gobierno del Estado de Quintana Roo, no le aplica el informe de Estudio Actuarial, ya que no cuenta con un sistema propio de pensiones, en virtud de que a sus trabajadores se les proporciona la Seguridad Social (salud y vivienda) así, como el esquema de Pensiones y Jubilaciones, a través del ISSSTE</a:t>
          </a:r>
          <a:r>
            <a:rPr lang="es-ES" sz="1000">
              <a:solidFill>
                <a:srgbClr val="000000"/>
              </a:solidFill>
              <a:effectLst/>
              <a:latin typeface="Arial Narrow" panose="020B0606020202030204" pitchFamily="34" charset="0"/>
              <a:ea typeface="Times New Roman" panose="02020603050405020304" pitchFamily="18" charset="0"/>
              <a:cs typeface="Times New Roman" panose="02020603050405020304" pitchFamily="18" charset="0"/>
            </a:rPr>
            <a:t>.</a:t>
          </a:r>
          <a:endParaRPr lang="es-MX" sz="1200">
            <a:solidFill>
              <a:srgbClr val="000080"/>
            </a:solidFill>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23</xdr:row>
      <xdr:rowOff>0</xdr:rowOff>
    </xdr:from>
    <xdr:to>
      <xdr:col>3</xdr:col>
      <xdr:colOff>304800</xdr:colOff>
      <xdr:row>24</xdr:row>
      <xdr:rowOff>159204</xdr:rowOff>
    </xdr:to>
    <xdr:sp macro="" textlink="">
      <xdr:nvSpPr>
        <xdr:cNvPr id="2" name="AutoShape 3" descr="blob:https://web.whatsapp.com/e9606240-55ec-4fa8-b8c4-a7617402e617">
          <a:extLst>
            <a:ext uri="{FF2B5EF4-FFF2-40B4-BE49-F238E27FC236}">
              <a16:creationId xmlns:a16="http://schemas.microsoft.com/office/drawing/2014/main" id="{3A2F6843-35BC-4DC3-89C1-99175B6416C2}"/>
            </a:ext>
          </a:extLst>
        </xdr:cNvPr>
        <xdr:cNvSpPr>
          <a:spLocks noChangeAspect="1" noChangeArrowheads="1"/>
        </xdr:cNvSpPr>
      </xdr:nvSpPr>
      <xdr:spPr bwMode="auto">
        <a:xfrm>
          <a:off x="4362450" y="9505950"/>
          <a:ext cx="304800" cy="3116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9"/>
  <sheetViews>
    <sheetView showGridLines="0" topLeftCell="J1123" workbookViewId="0">
      <selection activeCell="M1" sqref="M1:P1139"/>
    </sheetView>
  </sheetViews>
  <sheetFormatPr baseColWidth="10" defaultRowHeight="15" x14ac:dyDescent="0.25"/>
  <cols>
    <col min="2" max="2" width="32.85546875" customWidth="1"/>
    <col min="3" max="3" width="28.28515625" customWidth="1"/>
    <col min="4" max="4" width="15.28515625" customWidth="1"/>
    <col min="5" max="5" width="11.7109375" bestFit="1" customWidth="1"/>
    <col min="7" max="7" width="20.42578125" customWidth="1"/>
    <col min="8" max="8" width="17.7109375" customWidth="1"/>
    <col min="9" max="9" width="14" customWidth="1"/>
    <col min="13" max="13" width="26.7109375" customWidth="1"/>
    <col min="14" max="14" width="26.42578125" customWidth="1"/>
    <col min="15" max="15" width="22.42578125" customWidth="1"/>
  </cols>
  <sheetData>
    <row r="1" spans="2:16" x14ac:dyDescent="0.25">
      <c r="B1" s="175" t="s">
        <v>1</v>
      </c>
      <c r="C1" s="176"/>
      <c r="D1" s="176"/>
      <c r="E1" s="177"/>
      <c r="G1" s="153" t="s">
        <v>1</v>
      </c>
      <c r="H1" s="134"/>
      <c r="I1" s="134"/>
      <c r="J1" s="134"/>
      <c r="K1" s="154"/>
      <c r="M1" s="135" t="s">
        <v>1</v>
      </c>
      <c r="N1" s="136"/>
      <c r="O1" s="136"/>
      <c r="P1" s="137"/>
    </row>
    <row r="2" spans="2:16" x14ac:dyDescent="0.25">
      <c r="B2" s="166" t="s">
        <v>88</v>
      </c>
      <c r="C2" s="167"/>
      <c r="D2" s="167"/>
      <c r="E2" s="168"/>
      <c r="G2" s="155" t="s">
        <v>88</v>
      </c>
      <c r="H2" s="156"/>
      <c r="I2" s="156"/>
      <c r="J2" s="156"/>
      <c r="K2" s="157"/>
      <c r="M2" s="138" t="s">
        <v>88</v>
      </c>
      <c r="N2" s="139"/>
      <c r="O2" s="139"/>
      <c r="P2" s="140"/>
    </row>
    <row r="3" spans="2:16" x14ac:dyDescent="0.25">
      <c r="B3" s="166" t="s">
        <v>2</v>
      </c>
      <c r="C3" s="167"/>
      <c r="D3" s="167"/>
      <c r="E3" s="168"/>
      <c r="G3" s="158" t="s">
        <v>2</v>
      </c>
      <c r="H3" s="128"/>
      <c r="I3" s="128"/>
      <c r="J3" s="128"/>
      <c r="K3" s="147"/>
      <c r="M3" s="138" t="s">
        <v>2</v>
      </c>
      <c r="N3" s="128"/>
      <c r="O3" s="128"/>
      <c r="P3" s="141"/>
    </row>
    <row r="4" spans="2:16" x14ac:dyDescent="0.25">
      <c r="B4" s="166" t="s">
        <v>3</v>
      </c>
      <c r="C4" s="167"/>
      <c r="D4" s="167"/>
      <c r="E4" s="168"/>
      <c r="G4" s="158" t="s">
        <v>3</v>
      </c>
      <c r="H4" s="128"/>
      <c r="I4" s="128"/>
      <c r="J4" s="128"/>
      <c r="K4" s="147"/>
      <c r="M4" s="138" t="s">
        <v>3</v>
      </c>
      <c r="N4" s="128"/>
      <c r="O4" s="128"/>
      <c r="P4" s="141"/>
    </row>
    <row r="5" spans="2:16" x14ac:dyDescent="0.25">
      <c r="B5" s="181" t="s">
        <v>89</v>
      </c>
      <c r="C5" s="182"/>
      <c r="D5" s="182"/>
      <c r="E5" s="183"/>
      <c r="G5" s="159" t="s">
        <v>89</v>
      </c>
      <c r="H5" s="160"/>
      <c r="I5" s="160"/>
      <c r="J5" s="160"/>
      <c r="K5" s="161"/>
      <c r="M5" s="138" t="s">
        <v>89</v>
      </c>
      <c r="N5" s="128"/>
      <c r="O5" s="128"/>
      <c r="P5" s="141"/>
    </row>
    <row r="6" spans="2:16" x14ac:dyDescent="0.25">
      <c r="B6" s="184" t="s">
        <v>4</v>
      </c>
      <c r="C6" s="179"/>
      <c r="D6" s="179"/>
      <c r="E6" s="6" t="s">
        <v>5</v>
      </c>
      <c r="G6" s="149" t="s">
        <v>6</v>
      </c>
      <c r="H6" s="150"/>
      <c r="I6" s="151"/>
      <c r="J6" s="152">
        <v>34611211821</v>
      </c>
      <c r="K6" s="151"/>
      <c r="M6" s="142" t="s">
        <v>111</v>
      </c>
      <c r="N6" s="143"/>
      <c r="O6" s="143"/>
      <c r="P6" s="10" t="s">
        <v>5</v>
      </c>
    </row>
    <row r="7" spans="2:16" x14ac:dyDescent="0.25">
      <c r="B7" s="178" t="s">
        <v>6</v>
      </c>
      <c r="C7" s="179"/>
      <c r="D7" s="179"/>
      <c r="E7" s="7">
        <v>34611211821</v>
      </c>
      <c r="G7" s="145" t="s">
        <v>97</v>
      </c>
      <c r="H7" s="128"/>
      <c r="I7" s="128"/>
      <c r="J7" s="146">
        <v>7387458863</v>
      </c>
      <c r="K7" s="147"/>
      <c r="M7" s="144" t="s">
        <v>6</v>
      </c>
      <c r="N7" s="143"/>
      <c r="O7" s="143"/>
      <c r="P7" s="11">
        <v>34611211821</v>
      </c>
    </row>
    <row r="8" spans="2:16" x14ac:dyDescent="0.25">
      <c r="B8" s="180" t="s">
        <v>90</v>
      </c>
      <c r="C8" s="165"/>
      <c r="D8" s="165"/>
      <c r="E8" s="2">
        <v>26177179919</v>
      </c>
      <c r="G8" s="145" t="s">
        <v>98</v>
      </c>
      <c r="H8" s="128"/>
      <c r="I8" s="128"/>
      <c r="J8" s="146">
        <v>690506829</v>
      </c>
      <c r="K8" s="147"/>
      <c r="M8" s="127" t="s">
        <v>112</v>
      </c>
      <c r="N8" s="128"/>
      <c r="O8" s="128"/>
      <c r="P8" s="12">
        <v>61936530</v>
      </c>
    </row>
    <row r="9" spans="2:16" x14ac:dyDescent="0.25">
      <c r="B9" s="171" t="s">
        <v>91</v>
      </c>
      <c r="C9" s="165"/>
      <c r="D9" s="165"/>
      <c r="E9" s="2">
        <v>26166098986</v>
      </c>
      <c r="G9" s="145" t="s">
        <v>99</v>
      </c>
      <c r="H9" s="128"/>
      <c r="I9" s="128"/>
      <c r="J9" s="146">
        <v>718861609</v>
      </c>
      <c r="K9" s="147"/>
      <c r="M9" s="129" t="s">
        <v>113</v>
      </c>
      <c r="N9" s="128"/>
      <c r="O9" s="128"/>
      <c r="P9" s="13">
        <v>3599558</v>
      </c>
    </row>
    <row r="10" spans="2:16" x14ac:dyDescent="0.25">
      <c r="B10" s="172" t="s">
        <v>92</v>
      </c>
      <c r="C10" s="165"/>
      <c r="D10" s="165"/>
      <c r="E10" s="2">
        <v>26166098986</v>
      </c>
      <c r="G10" s="145" t="s">
        <v>100</v>
      </c>
      <c r="H10" s="128"/>
      <c r="I10" s="128"/>
      <c r="J10" s="146">
        <v>1600343406</v>
      </c>
      <c r="K10" s="147"/>
      <c r="M10" s="129" t="s">
        <v>114</v>
      </c>
      <c r="N10" s="128"/>
      <c r="O10" s="128"/>
      <c r="P10" s="13">
        <v>2169025</v>
      </c>
    </row>
    <row r="11" spans="2:16" x14ac:dyDescent="0.25">
      <c r="B11" s="173" t="s">
        <v>93</v>
      </c>
      <c r="C11" s="165"/>
      <c r="D11" s="165"/>
      <c r="E11" s="3">
        <v>10397170707</v>
      </c>
      <c r="G11" s="148" t="s">
        <v>29</v>
      </c>
      <c r="H11" s="128"/>
      <c r="I11" s="128"/>
      <c r="J11" s="146">
        <v>408522319</v>
      </c>
      <c r="K11" s="147"/>
      <c r="M11" s="129" t="s">
        <v>115</v>
      </c>
      <c r="N11" s="128"/>
      <c r="O11" s="128"/>
      <c r="P11" s="13">
        <v>2866776</v>
      </c>
    </row>
    <row r="12" spans="2:16" x14ac:dyDescent="0.25">
      <c r="B12" s="170" t="s">
        <v>7</v>
      </c>
      <c r="C12" s="165"/>
      <c r="D12" s="165"/>
      <c r="E12" s="4">
        <v>7387458863</v>
      </c>
      <c r="G12" s="148" t="s">
        <v>30</v>
      </c>
      <c r="H12" s="128"/>
      <c r="I12" s="128"/>
      <c r="J12" s="146">
        <v>64261941</v>
      </c>
      <c r="K12" s="147"/>
      <c r="M12" s="129" t="s">
        <v>116</v>
      </c>
      <c r="N12" s="128"/>
      <c r="O12" s="128"/>
      <c r="P12" s="13">
        <v>2867070</v>
      </c>
    </row>
    <row r="13" spans="2:16" x14ac:dyDescent="0.25">
      <c r="B13" s="169" t="s">
        <v>8</v>
      </c>
      <c r="C13" s="165"/>
      <c r="D13" s="165"/>
      <c r="E13" s="4">
        <v>194861230</v>
      </c>
      <c r="G13" s="148" t="s">
        <v>31</v>
      </c>
      <c r="H13" s="128"/>
      <c r="I13" s="128"/>
      <c r="J13" s="146">
        <v>43542367</v>
      </c>
      <c r="K13" s="147"/>
      <c r="M13" s="129" t="s">
        <v>117</v>
      </c>
      <c r="N13" s="128"/>
      <c r="O13" s="128"/>
      <c r="P13" s="13">
        <v>5003192</v>
      </c>
    </row>
    <row r="14" spans="2:16" x14ac:dyDescent="0.25">
      <c r="B14" s="169" t="s">
        <v>9</v>
      </c>
      <c r="C14" s="165"/>
      <c r="D14" s="165"/>
      <c r="E14" s="4">
        <v>95958486</v>
      </c>
      <c r="G14" s="148" t="s">
        <v>32</v>
      </c>
      <c r="H14" s="128"/>
      <c r="I14" s="128"/>
      <c r="J14" s="146">
        <v>48954752</v>
      </c>
      <c r="K14" s="147"/>
      <c r="M14" s="129" t="s">
        <v>118</v>
      </c>
      <c r="N14" s="128"/>
      <c r="O14" s="128"/>
      <c r="P14" s="13">
        <v>7568182</v>
      </c>
    </row>
    <row r="15" spans="2:16" x14ac:dyDescent="0.25">
      <c r="B15" s="169" t="s">
        <v>10</v>
      </c>
      <c r="C15" s="165"/>
      <c r="D15" s="165"/>
      <c r="E15" s="4">
        <v>225430014</v>
      </c>
      <c r="G15" s="148" t="s">
        <v>33</v>
      </c>
      <c r="H15" s="128"/>
      <c r="I15" s="128"/>
      <c r="J15" s="146">
        <v>965094586</v>
      </c>
      <c r="K15" s="147"/>
      <c r="M15" s="129" t="s">
        <v>119</v>
      </c>
      <c r="N15" s="128"/>
      <c r="O15" s="128"/>
      <c r="P15" s="13">
        <v>6450081</v>
      </c>
    </row>
    <row r="16" spans="2:16" x14ac:dyDescent="0.25">
      <c r="B16" s="169" t="s">
        <v>11</v>
      </c>
      <c r="C16" s="165"/>
      <c r="D16" s="165"/>
      <c r="E16" s="4">
        <v>18057326</v>
      </c>
      <c r="G16" s="148" t="s">
        <v>34</v>
      </c>
      <c r="H16" s="128"/>
      <c r="I16" s="128"/>
      <c r="J16" s="146">
        <v>69967441</v>
      </c>
      <c r="K16" s="147"/>
      <c r="M16" s="129" t="s">
        <v>120</v>
      </c>
      <c r="N16" s="128"/>
      <c r="O16" s="128"/>
      <c r="P16" s="13">
        <v>880024</v>
      </c>
    </row>
    <row r="17" spans="2:16" x14ac:dyDescent="0.25">
      <c r="B17" s="169" t="s">
        <v>12</v>
      </c>
      <c r="C17" s="165"/>
      <c r="D17" s="165"/>
      <c r="E17" s="4">
        <v>1021836192</v>
      </c>
      <c r="G17" s="145" t="s">
        <v>101</v>
      </c>
      <c r="H17" s="128"/>
      <c r="I17" s="128"/>
      <c r="J17" s="146">
        <v>9823113113</v>
      </c>
      <c r="K17" s="147"/>
      <c r="M17" s="129" t="s">
        <v>121</v>
      </c>
      <c r="N17" s="128"/>
      <c r="O17" s="128"/>
      <c r="P17" s="13">
        <v>616257</v>
      </c>
    </row>
    <row r="18" spans="2:16" x14ac:dyDescent="0.25">
      <c r="B18" s="169" t="s">
        <v>13</v>
      </c>
      <c r="C18" s="165"/>
      <c r="D18" s="165"/>
      <c r="E18" s="4">
        <v>84783841</v>
      </c>
      <c r="G18" s="145" t="s">
        <v>102</v>
      </c>
      <c r="H18" s="128"/>
      <c r="I18" s="128"/>
      <c r="J18" s="146">
        <v>4284560050</v>
      </c>
      <c r="K18" s="147"/>
      <c r="M18" s="129" t="s">
        <v>122</v>
      </c>
      <c r="N18" s="128"/>
      <c r="O18" s="128"/>
      <c r="P18" s="13">
        <v>1012122</v>
      </c>
    </row>
    <row r="19" spans="2:16" x14ac:dyDescent="0.25">
      <c r="B19" s="169" t="s">
        <v>14</v>
      </c>
      <c r="C19" s="165"/>
      <c r="D19" s="165"/>
      <c r="E19" s="4">
        <v>53264368</v>
      </c>
      <c r="G19" s="145" t="s">
        <v>103</v>
      </c>
      <c r="H19" s="128"/>
      <c r="I19" s="128"/>
      <c r="J19" s="146">
        <v>127799365</v>
      </c>
      <c r="K19" s="147"/>
      <c r="M19" s="129" t="s">
        <v>123</v>
      </c>
      <c r="N19" s="128"/>
      <c r="O19" s="128"/>
      <c r="P19" s="13">
        <v>1312209</v>
      </c>
    </row>
    <row r="20" spans="2:16" x14ac:dyDescent="0.25">
      <c r="B20" s="169" t="s">
        <v>15</v>
      </c>
      <c r="C20" s="165"/>
      <c r="D20" s="165"/>
      <c r="E20" s="4">
        <v>403018405</v>
      </c>
      <c r="G20" s="145" t="s">
        <v>104</v>
      </c>
      <c r="H20" s="128"/>
      <c r="I20" s="128"/>
      <c r="J20" s="146">
        <v>730882433</v>
      </c>
      <c r="K20" s="147"/>
      <c r="M20" s="129" t="s">
        <v>124</v>
      </c>
      <c r="N20" s="128"/>
      <c r="O20" s="128"/>
      <c r="P20" s="13">
        <v>1087474</v>
      </c>
    </row>
    <row r="21" spans="2:16" x14ac:dyDescent="0.25">
      <c r="B21" s="169" t="s">
        <v>16</v>
      </c>
      <c r="C21" s="165"/>
      <c r="D21" s="165"/>
      <c r="E21" s="4">
        <v>73059813</v>
      </c>
      <c r="G21" s="145" t="s">
        <v>105</v>
      </c>
      <c r="H21" s="128"/>
      <c r="I21" s="128"/>
      <c r="J21" s="146">
        <v>17430531</v>
      </c>
      <c r="K21" s="147"/>
      <c r="M21" s="129" t="s">
        <v>125</v>
      </c>
      <c r="N21" s="128"/>
      <c r="O21" s="128"/>
      <c r="P21" s="13">
        <v>834923</v>
      </c>
    </row>
    <row r="22" spans="2:16" x14ac:dyDescent="0.25">
      <c r="B22" s="169" t="s">
        <v>17</v>
      </c>
      <c r="C22" s="165"/>
      <c r="D22" s="165"/>
      <c r="E22" s="4">
        <v>180372663</v>
      </c>
      <c r="G22" s="145" t="s">
        <v>106</v>
      </c>
      <c r="H22" s="128"/>
      <c r="I22" s="128"/>
      <c r="J22" s="146">
        <v>717825982</v>
      </c>
      <c r="K22" s="147"/>
      <c r="M22" s="129" t="s">
        <v>126</v>
      </c>
      <c r="N22" s="128"/>
      <c r="O22" s="128"/>
      <c r="P22" s="13">
        <v>990259</v>
      </c>
    </row>
    <row r="23" spans="2:16" x14ac:dyDescent="0.25">
      <c r="B23" s="169" t="s">
        <v>18</v>
      </c>
      <c r="C23" s="165"/>
      <c r="D23" s="165"/>
      <c r="E23" s="4">
        <v>85035062</v>
      </c>
      <c r="G23" s="145" t="s">
        <v>107</v>
      </c>
      <c r="H23" s="128"/>
      <c r="I23" s="128"/>
      <c r="J23" s="146">
        <v>67316805</v>
      </c>
      <c r="K23" s="147"/>
      <c r="M23" s="129" t="s">
        <v>127</v>
      </c>
      <c r="N23" s="128"/>
      <c r="O23" s="128"/>
      <c r="P23" s="13">
        <v>2979666</v>
      </c>
    </row>
    <row r="24" spans="2:16" x14ac:dyDescent="0.25">
      <c r="B24" s="169" t="s">
        <v>19</v>
      </c>
      <c r="C24" s="165"/>
      <c r="D24" s="165"/>
      <c r="E24" s="4">
        <v>191722933</v>
      </c>
      <c r="G24" s="145" t="s">
        <v>108</v>
      </c>
      <c r="H24" s="128"/>
      <c r="I24" s="128"/>
      <c r="J24" s="146">
        <v>11080933</v>
      </c>
      <c r="K24" s="147"/>
      <c r="M24" s="129" t="s">
        <v>128</v>
      </c>
      <c r="N24" s="128"/>
      <c r="O24" s="128"/>
      <c r="P24" s="13">
        <v>2325998</v>
      </c>
    </row>
    <row r="25" spans="2:16" x14ac:dyDescent="0.25">
      <c r="B25" s="169" t="s">
        <v>20</v>
      </c>
      <c r="C25" s="165"/>
      <c r="D25" s="165"/>
      <c r="E25" s="4">
        <v>2298692721</v>
      </c>
      <c r="G25" s="145" t="s">
        <v>109</v>
      </c>
      <c r="H25" s="128"/>
      <c r="I25" s="128"/>
      <c r="J25" s="146">
        <v>5792867446</v>
      </c>
      <c r="K25" s="147"/>
      <c r="M25" s="129" t="s">
        <v>129</v>
      </c>
      <c r="N25" s="128"/>
      <c r="O25" s="128"/>
      <c r="P25" s="13">
        <v>1937322</v>
      </c>
    </row>
    <row r="26" spans="2:16" x14ac:dyDescent="0.25">
      <c r="B26" s="169" t="s">
        <v>21</v>
      </c>
      <c r="C26" s="165"/>
      <c r="D26" s="165"/>
      <c r="E26" s="4">
        <v>129829927</v>
      </c>
      <c r="G26" s="145" t="s">
        <v>110</v>
      </c>
      <c r="H26" s="128"/>
      <c r="I26" s="128"/>
      <c r="J26" s="146">
        <v>2641164456</v>
      </c>
      <c r="K26" s="147"/>
      <c r="M26" s="129" t="s">
        <v>130</v>
      </c>
      <c r="N26" s="128"/>
      <c r="O26" s="128"/>
      <c r="P26" s="13">
        <v>2621466</v>
      </c>
    </row>
    <row r="27" spans="2:16" x14ac:dyDescent="0.25">
      <c r="B27" s="169" t="s">
        <v>22</v>
      </c>
      <c r="C27" s="165"/>
      <c r="D27" s="165"/>
      <c r="E27" s="4">
        <v>203142421</v>
      </c>
      <c r="G27" s="133" t="s">
        <v>87</v>
      </c>
      <c r="H27" s="134"/>
      <c r="I27" s="134"/>
      <c r="J27" s="133" t="s">
        <v>0</v>
      </c>
      <c r="K27" s="134"/>
      <c r="M27" s="129" t="s">
        <v>131</v>
      </c>
      <c r="N27" s="128"/>
      <c r="O27" s="128"/>
      <c r="P27" s="13">
        <v>1611961</v>
      </c>
    </row>
    <row r="28" spans="2:16" x14ac:dyDescent="0.25">
      <c r="B28" s="169" t="s">
        <v>23</v>
      </c>
      <c r="C28" s="165"/>
      <c r="D28" s="165"/>
      <c r="E28" s="4">
        <v>100637416</v>
      </c>
      <c r="M28" s="129" t="s">
        <v>132</v>
      </c>
      <c r="N28" s="128"/>
      <c r="O28" s="128"/>
      <c r="P28" s="13">
        <v>1501041</v>
      </c>
    </row>
    <row r="29" spans="2:16" x14ac:dyDescent="0.25">
      <c r="B29" s="169" t="s">
        <v>24</v>
      </c>
      <c r="C29" s="165"/>
      <c r="D29" s="165"/>
      <c r="E29" s="4">
        <v>2027756045</v>
      </c>
      <c r="M29" s="129" t="s">
        <v>133</v>
      </c>
      <c r="N29" s="128"/>
      <c r="O29" s="128"/>
      <c r="P29" s="13">
        <v>1181162</v>
      </c>
    </row>
    <row r="30" spans="2:16" x14ac:dyDescent="0.25">
      <c r="B30" s="174" t="s">
        <v>25</v>
      </c>
      <c r="C30" s="165"/>
      <c r="D30" s="165"/>
      <c r="E30" s="4">
        <v>985703590</v>
      </c>
      <c r="M30" s="129" t="s">
        <v>134</v>
      </c>
      <c r="N30" s="128"/>
      <c r="O30" s="128"/>
      <c r="P30" s="13">
        <v>1292422</v>
      </c>
    </row>
    <row r="31" spans="2:16" x14ac:dyDescent="0.25">
      <c r="B31" s="174" t="s">
        <v>26</v>
      </c>
      <c r="C31" s="165"/>
      <c r="D31" s="165"/>
      <c r="E31" s="4">
        <v>1042052455</v>
      </c>
      <c r="M31" s="129" t="s">
        <v>135</v>
      </c>
      <c r="N31" s="128"/>
      <c r="O31" s="128"/>
      <c r="P31" s="13">
        <v>3421826</v>
      </c>
    </row>
    <row r="32" spans="2:16" x14ac:dyDescent="0.25">
      <c r="B32" s="169" t="s">
        <v>27</v>
      </c>
      <c r="C32" s="165"/>
      <c r="D32" s="165"/>
      <c r="E32" s="4">
        <v>690506829</v>
      </c>
      <c r="M32" s="129" t="s">
        <v>136</v>
      </c>
      <c r="N32" s="128"/>
      <c r="O32" s="128"/>
      <c r="P32" s="13">
        <v>1951410</v>
      </c>
    </row>
    <row r="33" spans="2:16" x14ac:dyDescent="0.25">
      <c r="B33" s="169" t="s">
        <v>28</v>
      </c>
      <c r="C33" s="165"/>
      <c r="D33" s="165"/>
      <c r="E33" s="4">
        <v>718861609</v>
      </c>
      <c r="M33" s="129" t="s">
        <v>137</v>
      </c>
      <c r="N33" s="128"/>
      <c r="O33" s="128"/>
      <c r="P33" s="13">
        <v>1185979</v>
      </c>
    </row>
    <row r="34" spans="2:16" x14ac:dyDescent="0.25">
      <c r="B34" s="169" t="s">
        <v>29</v>
      </c>
      <c r="C34" s="165"/>
      <c r="D34" s="165"/>
      <c r="E34" s="4">
        <v>408522319</v>
      </c>
      <c r="M34" s="129" t="s">
        <v>138</v>
      </c>
      <c r="N34" s="128"/>
      <c r="O34" s="128"/>
      <c r="P34" s="13">
        <v>919486</v>
      </c>
    </row>
    <row r="35" spans="2:16" x14ac:dyDescent="0.25">
      <c r="B35" s="169" t="s">
        <v>30</v>
      </c>
      <c r="C35" s="165"/>
      <c r="D35" s="165"/>
      <c r="E35" s="4">
        <v>64261941</v>
      </c>
      <c r="M35" s="129" t="s">
        <v>139</v>
      </c>
      <c r="N35" s="128"/>
      <c r="O35" s="128"/>
      <c r="P35" s="13">
        <v>851260</v>
      </c>
    </row>
    <row r="36" spans="2:16" x14ac:dyDescent="0.25">
      <c r="B36" s="169" t="s">
        <v>31</v>
      </c>
      <c r="C36" s="165"/>
      <c r="D36" s="165"/>
      <c r="E36" s="4">
        <v>43542367</v>
      </c>
      <c r="M36" s="129" t="s">
        <v>140</v>
      </c>
      <c r="N36" s="128"/>
      <c r="O36" s="128"/>
      <c r="P36" s="13">
        <v>48000</v>
      </c>
    </row>
    <row r="37" spans="2:16" x14ac:dyDescent="0.25">
      <c r="B37" s="169" t="s">
        <v>32</v>
      </c>
      <c r="C37" s="165"/>
      <c r="D37" s="165"/>
      <c r="E37" s="4">
        <v>48954752</v>
      </c>
      <c r="M37" s="129" t="s">
        <v>141</v>
      </c>
      <c r="N37" s="128"/>
      <c r="O37" s="128"/>
      <c r="P37" s="13">
        <v>850379</v>
      </c>
    </row>
    <row r="38" spans="2:16" x14ac:dyDescent="0.25">
      <c r="B38" s="169" t="s">
        <v>33</v>
      </c>
      <c r="C38" s="165"/>
      <c r="D38" s="165"/>
      <c r="E38" s="4">
        <v>965094586</v>
      </c>
      <c r="M38" s="127" t="s">
        <v>142</v>
      </c>
      <c r="N38" s="128"/>
      <c r="O38" s="128"/>
      <c r="P38" s="12">
        <v>132924700</v>
      </c>
    </row>
    <row r="39" spans="2:16" x14ac:dyDescent="0.25">
      <c r="B39" s="169" t="s">
        <v>34</v>
      </c>
      <c r="C39" s="165"/>
      <c r="D39" s="165"/>
      <c r="E39" s="4">
        <v>69967441</v>
      </c>
      <c r="M39" s="129" t="s">
        <v>143</v>
      </c>
      <c r="N39" s="128"/>
      <c r="O39" s="128"/>
      <c r="P39" s="13">
        <v>5678449</v>
      </c>
    </row>
    <row r="40" spans="2:16" x14ac:dyDescent="0.25">
      <c r="B40" s="173" t="s">
        <v>96</v>
      </c>
      <c r="C40" s="165"/>
      <c r="D40" s="165"/>
      <c r="E40" s="3">
        <v>15768928279</v>
      </c>
      <c r="M40" s="129" t="s">
        <v>144</v>
      </c>
      <c r="N40" s="128"/>
      <c r="O40" s="128"/>
      <c r="P40" s="13">
        <v>105038619</v>
      </c>
    </row>
    <row r="41" spans="2:16" x14ac:dyDescent="0.25">
      <c r="B41" s="170" t="s">
        <v>35</v>
      </c>
      <c r="C41" s="165"/>
      <c r="D41" s="165"/>
      <c r="E41" s="4">
        <v>9823113113</v>
      </c>
      <c r="M41" s="129" t="s">
        <v>145</v>
      </c>
      <c r="N41" s="128"/>
      <c r="O41" s="128"/>
      <c r="P41" s="13">
        <v>3020532</v>
      </c>
    </row>
    <row r="42" spans="2:16" x14ac:dyDescent="0.25">
      <c r="B42" s="169" t="s">
        <v>36</v>
      </c>
      <c r="C42" s="165"/>
      <c r="D42" s="165"/>
      <c r="E42" s="4">
        <v>6920127911</v>
      </c>
      <c r="M42" s="129" t="s">
        <v>146</v>
      </c>
      <c r="N42" s="128"/>
      <c r="O42" s="128"/>
      <c r="P42" s="13">
        <v>7548311</v>
      </c>
    </row>
    <row r="43" spans="2:16" x14ac:dyDescent="0.25">
      <c r="B43" s="169" t="s">
        <v>37</v>
      </c>
      <c r="C43" s="165"/>
      <c r="D43" s="165"/>
      <c r="E43" s="4">
        <v>787310914</v>
      </c>
      <c r="M43" s="129" t="s">
        <v>147</v>
      </c>
      <c r="N43" s="128"/>
      <c r="O43" s="128"/>
      <c r="P43" s="13">
        <v>4933522</v>
      </c>
    </row>
    <row r="44" spans="2:16" x14ac:dyDescent="0.25">
      <c r="B44" s="169" t="s">
        <v>38</v>
      </c>
      <c r="C44" s="165"/>
      <c r="D44" s="165"/>
      <c r="E44" s="4">
        <v>49770454</v>
      </c>
      <c r="M44" s="129" t="s">
        <v>148</v>
      </c>
      <c r="N44" s="128"/>
      <c r="O44" s="128"/>
      <c r="P44" s="13">
        <v>1629508</v>
      </c>
    </row>
    <row r="45" spans="2:16" x14ac:dyDescent="0.25">
      <c r="B45" s="169" t="s">
        <v>39</v>
      </c>
      <c r="C45" s="165"/>
      <c r="D45" s="165"/>
      <c r="E45" s="4">
        <v>316179063</v>
      </c>
      <c r="M45" s="129" t="s">
        <v>149</v>
      </c>
      <c r="N45" s="128"/>
      <c r="O45" s="128"/>
      <c r="P45" s="13">
        <v>428854</v>
      </c>
    </row>
    <row r="46" spans="2:16" x14ac:dyDescent="0.25">
      <c r="B46" s="169" t="s">
        <v>40</v>
      </c>
      <c r="C46" s="165"/>
      <c r="D46" s="165"/>
      <c r="E46" s="4">
        <v>287042807</v>
      </c>
      <c r="M46" s="129" t="s">
        <v>150</v>
      </c>
      <c r="N46" s="128"/>
      <c r="O46" s="128"/>
      <c r="P46" s="13">
        <v>852126</v>
      </c>
    </row>
    <row r="47" spans="2:16" x14ac:dyDescent="0.25">
      <c r="B47" s="169" t="s">
        <v>41</v>
      </c>
      <c r="C47" s="165"/>
      <c r="D47" s="165"/>
      <c r="E47" s="4">
        <v>103357623</v>
      </c>
      <c r="M47" s="129" t="s">
        <v>151</v>
      </c>
      <c r="N47" s="128"/>
      <c r="O47" s="128"/>
      <c r="P47" s="13">
        <v>1923434</v>
      </c>
    </row>
    <row r="48" spans="2:16" x14ac:dyDescent="0.25">
      <c r="B48" s="169" t="s">
        <v>42</v>
      </c>
      <c r="C48" s="165"/>
      <c r="D48" s="165"/>
      <c r="E48" s="4">
        <v>74006912</v>
      </c>
      <c r="M48" s="129" t="s">
        <v>152</v>
      </c>
      <c r="N48" s="128"/>
      <c r="O48" s="128"/>
      <c r="P48" s="13">
        <v>413748</v>
      </c>
    </row>
    <row r="49" spans="2:16" x14ac:dyDescent="0.25">
      <c r="B49" s="169" t="s">
        <v>43</v>
      </c>
      <c r="C49" s="165"/>
      <c r="D49" s="165"/>
      <c r="E49" s="4">
        <v>43980443</v>
      </c>
      <c r="M49" s="129" t="s">
        <v>153</v>
      </c>
      <c r="N49" s="128"/>
      <c r="O49" s="128"/>
      <c r="P49" s="13">
        <v>595990</v>
      </c>
    </row>
    <row r="50" spans="2:16" x14ac:dyDescent="0.25">
      <c r="B50" s="169" t="s">
        <v>44</v>
      </c>
      <c r="C50" s="165"/>
      <c r="D50" s="165"/>
      <c r="E50" s="4">
        <v>111851112</v>
      </c>
      <c r="M50" s="129" t="s">
        <v>154</v>
      </c>
      <c r="N50" s="128"/>
      <c r="O50" s="128"/>
      <c r="P50" s="13">
        <v>861607</v>
      </c>
    </row>
    <row r="51" spans="2:16" x14ac:dyDescent="0.25">
      <c r="B51" s="169" t="s">
        <v>45</v>
      </c>
      <c r="C51" s="165"/>
      <c r="D51" s="165"/>
      <c r="E51" s="4">
        <v>51334706</v>
      </c>
      <c r="M51" s="127" t="s">
        <v>155</v>
      </c>
      <c r="N51" s="128"/>
      <c r="O51" s="128"/>
      <c r="P51" s="12">
        <v>95958486</v>
      </c>
    </row>
    <row r="52" spans="2:16" x14ac:dyDescent="0.25">
      <c r="B52" s="169" t="s">
        <v>46</v>
      </c>
      <c r="C52" s="165"/>
      <c r="D52" s="165"/>
      <c r="E52" s="4">
        <v>496212102</v>
      </c>
      <c r="M52" s="129" t="s">
        <v>156</v>
      </c>
      <c r="N52" s="128"/>
      <c r="O52" s="128"/>
      <c r="P52" s="13">
        <v>4699273</v>
      </c>
    </row>
    <row r="53" spans="2:16" x14ac:dyDescent="0.25">
      <c r="B53" s="169" t="s">
        <v>47</v>
      </c>
      <c r="C53" s="165"/>
      <c r="D53" s="165"/>
      <c r="E53" s="4">
        <v>133576575</v>
      </c>
      <c r="M53" s="129" t="s">
        <v>157</v>
      </c>
      <c r="N53" s="128"/>
      <c r="O53" s="128"/>
      <c r="P53" s="13">
        <v>2554614</v>
      </c>
    </row>
    <row r="54" spans="2:16" x14ac:dyDescent="0.25">
      <c r="B54" s="169" t="s">
        <v>48</v>
      </c>
      <c r="C54" s="165"/>
      <c r="D54" s="165"/>
      <c r="E54" s="4">
        <v>261804550</v>
      </c>
      <c r="M54" s="129" t="s">
        <v>149</v>
      </c>
      <c r="N54" s="128"/>
      <c r="O54" s="128"/>
      <c r="P54" s="13">
        <v>1372036</v>
      </c>
    </row>
    <row r="55" spans="2:16" x14ac:dyDescent="0.25">
      <c r="B55" s="169" t="s">
        <v>49</v>
      </c>
      <c r="C55" s="165"/>
      <c r="D55" s="165"/>
      <c r="E55" s="4">
        <v>42840763</v>
      </c>
      <c r="M55" s="129" t="s">
        <v>158</v>
      </c>
      <c r="N55" s="128"/>
      <c r="O55" s="128"/>
      <c r="P55" s="13">
        <v>1411249</v>
      </c>
    </row>
    <row r="56" spans="2:16" x14ac:dyDescent="0.25">
      <c r="B56" s="169" t="s">
        <v>50</v>
      </c>
      <c r="C56" s="165"/>
      <c r="D56" s="165"/>
      <c r="E56" s="4">
        <v>33306163</v>
      </c>
      <c r="M56" s="129" t="s">
        <v>159</v>
      </c>
      <c r="N56" s="128"/>
      <c r="O56" s="128"/>
      <c r="P56" s="13">
        <v>1868006</v>
      </c>
    </row>
    <row r="57" spans="2:16" x14ac:dyDescent="0.25">
      <c r="B57" s="169" t="s">
        <v>51</v>
      </c>
      <c r="C57" s="165"/>
      <c r="D57" s="165"/>
      <c r="E57" s="4">
        <v>35875388</v>
      </c>
      <c r="M57" s="129" t="s">
        <v>160</v>
      </c>
      <c r="N57" s="128"/>
      <c r="O57" s="128"/>
      <c r="P57" s="13">
        <v>1683289</v>
      </c>
    </row>
    <row r="58" spans="2:16" x14ac:dyDescent="0.25">
      <c r="B58" s="169" t="s">
        <v>52</v>
      </c>
      <c r="C58" s="165"/>
      <c r="D58" s="165"/>
      <c r="E58" s="4">
        <v>27256972</v>
      </c>
      <c r="M58" s="129" t="s">
        <v>161</v>
      </c>
      <c r="N58" s="128"/>
      <c r="O58" s="128"/>
      <c r="P58" s="13">
        <v>1671870</v>
      </c>
    </row>
    <row r="59" spans="2:16" x14ac:dyDescent="0.25">
      <c r="B59" s="169" t="s">
        <v>53</v>
      </c>
      <c r="C59" s="165"/>
      <c r="D59" s="165"/>
      <c r="E59" s="4">
        <v>30571154</v>
      </c>
      <c r="M59" s="129" t="s">
        <v>162</v>
      </c>
      <c r="N59" s="128"/>
      <c r="O59" s="128"/>
      <c r="P59" s="13">
        <v>1345921</v>
      </c>
    </row>
    <row r="60" spans="2:16" x14ac:dyDescent="0.25">
      <c r="B60" s="169" t="s">
        <v>54</v>
      </c>
      <c r="C60" s="165"/>
      <c r="D60" s="165"/>
      <c r="E60" s="4">
        <v>16707501</v>
      </c>
      <c r="M60" s="129" t="s">
        <v>163</v>
      </c>
      <c r="N60" s="128"/>
      <c r="O60" s="128"/>
      <c r="P60" s="13">
        <v>2555150</v>
      </c>
    </row>
    <row r="61" spans="2:16" x14ac:dyDescent="0.25">
      <c r="B61" s="170" t="s">
        <v>55</v>
      </c>
      <c r="C61" s="165"/>
      <c r="D61" s="165"/>
      <c r="E61" s="4">
        <v>4284560050</v>
      </c>
      <c r="M61" s="129" t="s">
        <v>164</v>
      </c>
      <c r="N61" s="128"/>
      <c r="O61" s="128"/>
      <c r="P61" s="13">
        <v>1500454</v>
      </c>
    </row>
    <row r="62" spans="2:16" x14ac:dyDescent="0.25">
      <c r="B62" s="169" t="s">
        <v>56</v>
      </c>
      <c r="C62" s="165"/>
      <c r="D62" s="165"/>
      <c r="E62" s="4">
        <v>4284560050</v>
      </c>
      <c r="M62" s="129" t="s">
        <v>165</v>
      </c>
      <c r="N62" s="128"/>
      <c r="O62" s="128"/>
      <c r="P62" s="13">
        <v>6602015</v>
      </c>
    </row>
    <row r="63" spans="2:16" x14ac:dyDescent="0.25">
      <c r="B63" s="170" t="s">
        <v>57</v>
      </c>
      <c r="C63" s="165"/>
      <c r="D63" s="165"/>
      <c r="E63" s="4">
        <v>127799365</v>
      </c>
      <c r="M63" s="129" t="s">
        <v>166</v>
      </c>
      <c r="N63" s="128"/>
      <c r="O63" s="128"/>
      <c r="P63" s="13">
        <v>3401019</v>
      </c>
    </row>
    <row r="64" spans="2:16" x14ac:dyDescent="0.25">
      <c r="B64" s="169" t="s">
        <v>58</v>
      </c>
      <c r="C64" s="165"/>
      <c r="D64" s="165"/>
      <c r="E64" s="4">
        <v>94384804</v>
      </c>
      <c r="M64" s="129" t="s">
        <v>167</v>
      </c>
      <c r="N64" s="128"/>
      <c r="O64" s="128"/>
      <c r="P64" s="13">
        <v>23445342</v>
      </c>
    </row>
    <row r="65" spans="2:16" x14ac:dyDescent="0.25">
      <c r="B65" s="169" t="s">
        <v>59</v>
      </c>
      <c r="C65" s="165"/>
      <c r="D65" s="165"/>
      <c r="E65" s="4">
        <v>33414561</v>
      </c>
      <c r="M65" s="129" t="s">
        <v>168</v>
      </c>
      <c r="N65" s="128"/>
      <c r="O65" s="128"/>
      <c r="P65" s="13">
        <v>4459221</v>
      </c>
    </row>
    <row r="66" spans="2:16" x14ac:dyDescent="0.25">
      <c r="B66" s="170" t="s">
        <v>60</v>
      </c>
      <c r="C66" s="165"/>
      <c r="D66" s="165"/>
      <c r="E66" s="4">
        <v>730882433</v>
      </c>
      <c r="M66" s="129" t="s">
        <v>169</v>
      </c>
      <c r="N66" s="128"/>
      <c r="O66" s="128"/>
      <c r="P66" s="13">
        <v>1462741</v>
      </c>
    </row>
    <row r="67" spans="2:16" x14ac:dyDescent="0.25">
      <c r="B67" s="169" t="s">
        <v>61</v>
      </c>
      <c r="C67" s="165"/>
      <c r="D67" s="165"/>
      <c r="E67" s="4">
        <v>628982323</v>
      </c>
      <c r="M67" s="129" t="s">
        <v>146</v>
      </c>
      <c r="N67" s="128"/>
      <c r="O67" s="128"/>
      <c r="P67" s="13">
        <v>6084704</v>
      </c>
    </row>
    <row r="68" spans="2:16" x14ac:dyDescent="0.25">
      <c r="B68" s="169" t="s">
        <v>62</v>
      </c>
      <c r="C68" s="165"/>
      <c r="D68" s="165"/>
      <c r="E68" s="4">
        <v>101900110</v>
      </c>
      <c r="M68" s="129" t="s">
        <v>170</v>
      </c>
      <c r="N68" s="128"/>
      <c r="O68" s="128"/>
      <c r="P68" s="13">
        <v>2209566</v>
      </c>
    </row>
    <row r="69" spans="2:16" x14ac:dyDescent="0.25">
      <c r="B69" s="170" t="s">
        <v>63</v>
      </c>
      <c r="C69" s="165"/>
      <c r="D69" s="165"/>
      <c r="E69" s="4">
        <v>17430531</v>
      </c>
      <c r="M69" s="129" t="s">
        <v>171</v>
      </c>
      <c r="N69" s="128"/>
      <c r="O69" s="128"/>
      <c r="P69" s="13">
        <v>2976610</v>
      </c>
    </row>
    <row r="70" spans="2:16" x14ac:dyDescent="0.25">
      <c r="B70" s="169" t="s">
        <v>64</v>
      </c>
      <c r="C70" s="165"/>
      <c r="D70" s="165"/>
      <c r="E70" s="4">
        <v>17430531</v>
      </c>
      <c r="M70" s="129" t="s">
        <v>172</v>
      </c>
      <c r="N70" s="128"/>
      <c r="O70" s="128"/>
      <c r="P70" s="13">
        <v>2339617</v>
      </c>
    </row>
    <row r="71" spans="2:16" x14ac:dyDescent="0.25">
      <c r="B71" s="170" t="s">
        <v>65</v>
      </c>
      <c r="C71" s="165"/>
      <c r="D71" s="165"/>
      <c r="E71" s="4">
        <v>717825982</v>
      </c>
      <c r="M71" s="129" t="s">
        <v>173</v>
      </c>
      <c r="N71" s="128"/>
      <c r="O71" s="128"/>
      <c r="P71" s="13">
        <v>1574613</v>
      </c>
    </row>
    <row r="72" spans="2:16" x14ac:dyDescent="0.25">
      <c r="B72" s="169" t="s">
        <v>66</v>
      </c>
      <c r="C72" s="165"/>
      <c r="D72" s="165"/>
      <c r="E72" s="4">
        <v>554038051</v>
      </c>
      <c r="M72" s="129" t="s">
        <v>174</v>
      </c>
      <c r="N72" s="128"/>
      <c r="O72" s="128"/>
      <c r="P72" s="13">
        <v>1357355</v>
      </c>
    </row>
    <row r="73" spans="2:16" x14ac:dyDescent="0.25">
      <c r="B73" s="169" t="s">
        <v>67</v>
      </c>
      <c r="C73" s="165"/>
      <c r="D73" s="165"/>
      <c r="E73" s="4">
        <v>46363126</v>
      </c>
      <c r="M73" s="129" t="s">
        <v>175</v>
      </c>
      <c r="N73" s="128"/>
      <c r="O73" s="128"/>
      <c r="P73" s="13">
        <v>2261378</v>
      </c>
    </row>
    <row r="74" spans="2:16" x14ac:dyDescent="0.25">
      <c r="B74" s="169" t="s">
        <v>68</v>
      </c>
      <c r="C74" s="165"/>
      <c r="D74" s="165"/>
      <c r="E74" s="4">
        <v>26439929</v>
      </c>
      <c r="M74" s="129" t="s">
        <v>176</v>
      </c>
      <c r="N74" s="128"/>
      <c r="O74" s="128"/>
      <c r="P74" s="13">
        <v>6822001</v>
      </c>
    </row>
    <row r="75" spans="2:16" x14ac:dyDescent="0.25">
      <c r="B75" s="169" t="s">
        <v>69</v>
      </c>
      <c r="C75" s="165"/>
      <c r="D75" s="165"/>
      <c r="E75" s="4">
        <v>26839612</v>
      </c>
      <c r="M75" s="129" t="s">
        <v>177</v>
      </c>
      <c r="N75" s="128"/>
      <c r="O75" s="128"/>
      <c r="P75" s="13">
        <v>10300442</v>
      </c>
    </row>
    <row r="76" spans="2:16" x14ac:dyDescent="0.25">
      <c r="B76" s="169" t="s">
        <v>70</v>
      </c>
      <c r="C76" s="165"/>
      <c r="D76" s="165"/>
      <c r="E76" s="4">
        <v>64145264</v>
      </c>
      <c r="M76" s="127" t="s">
        <v>178</v>
      </c>
      <c r="N76" s="128"/>
      <c r="O76" s="128"/>
      <c r="P76" s="12">
        <v>139314483</v>
      </c>
    </row>
    <row r="77" spans="2:16" x14ac:dyDescent="0.25">
      <c r="B77" s="169" t="s">
        <v>71</v>
      </c>
      <c r="C77" s="165"/>
      <c r="D77" s="165"/>
      <c r="E77" s="4">
        <v>20046919</v>
      </c>
      <c r="M77" s="129" t="s">
        <v>179</v>
      </c>
      <c r="N77" s="128"/>
      <c r="O77" s="128"/>
      <c r="P77" s="13">
        <v>8392267</v>
      </c>
    </row>
    <row r="78" spans="2:16" x14ac:dyDescent="0.25">
      <c r="B78" s="169" t="s">
        <v>72</v>
      </c>
      <c r="C78" s="165"/>
      <c r="D78" s="165"/>
      <c r="E78" s="4">
        <v>47269886</v>
      </c>
      <c r="M78" s="129" t="s">
        <v>146</v>
      </c>
      <c r="N78" s="128"/>
      <c r="O78" s="128"/>
      <c r="P78" s="13">
        <v>20110345</v>
      </c>
    </row>
    <row r="79" spans="2:16" x14ac:dyDescent="0.25">
      <c r="B79" s="171" t="s">
        <v>94</v>
      </c>
      <c r="C79" s="165"/>
      <c r="D79" s="165"/>
      <c r="E79" s="2">
        <v>11080933</v>
      </c>
      <c r="M79" s="129" t="s">
        <v>149</v>
      </c>
      <c r="N79" s="128"/>
      <c r="O79" s="128"/>
      <c r="P79" s="13">
        <v>1688139</v>
      </c>
    </row>
    <row r="80" spans="2:16" x14ac:dyDescent="0.25">
      <c r="B80" s="172" t="s">
        <v>95</v>
      </c>
      <c r="C80" s="165"/>
      <c r="D80" s="165"/>
      <c r="E80" s="2">
        <v>11080933</v>
      </c>
      <c r="M80" s="129" t="s">
        <v>169</v>
      </c>
      <c r="N80" s="128"/>
      <c r="O80" s="128"/>
      <c r="P80" s="13">
        <v>1821750</v>
      </c>
    </row>
    <row r="81" spans="2:16" x14ac:dyDescent="0.25">
      <c r="B81" s="169" t="s">
        <v>73</v>
      </c>
      <c r="C81" s="165"/>
      <c r="D81" s="165"/>
      <c r="E81" s="4">
        <v>11080933</v>
      </c>
      <c r="M81" s="129" t="s">
        <v>180</v>
      </c>
      <c r="N81" s="128"/>
      <c r="O81" s="128"/>
      <c r="P81" s="13">
        <v>1902659</v>
      </c>
    </row>
    <row r="82" spans="2:16" x14ac:dyDescent="0.25">
      <c r="B82" s="170" t="s">
        <v>74</v>
      </c>
      <c r="C82" s="165"/>
      <c r="D82" s="165"/>
      <c r="E82" s="4">
        <v>5792867446</v>
      </c>
      <c r="M82" s="129" t="s">
        <v>114</v>
      </c>
      <c r="N82" s="128"/>
      <c r="O82" s="128"/>
      <c r="P82" s="13">
        <v>980599</v>
      </c>
    </row>
    <row r="83" spans="2:16" x14ac:dyDescent="0.25">
      <c r="B83" s="169" t="s">
        <v>75</v>
      </c>
      <c r="C83" s="165"/>
      <c r="D83" s="165"/>
      <c r="E83" s="4">
        <v>376001000</v>
      </c>
      <c r="M83" s="129" t="s">
        <v>181</v>
      </c>
      <c r="N83" s="128"/>
      <c r="O83" s="128"/>
      <c r="P83" s="13">
        <v>18182974</v>
      </c>
    </row>
    <row r="84" spans="2:16" x14ac:dyDescent="0.25">
      <c r="B84" s="169" t="s">
        <v>76</v>
      </c>
      <c r="C84" s="165"/>
      <c r="D84" s="165"/>
      <c r="E84" s="4">
        <v>548513560</v>
      </c>
      <c r="M84" s="129" t="s">
        <v>182</v>
      </c>
      <c r="N84" s="128"/>
      <c r="O84" s="128"/>
      <c r="P84" s="13">
        <v>28889472</v>
      </c>
    </row>
    <row r="85" spans="2:16" x14ac:dyDescent="0.25">
      <c r="B85" s="169" t="s">
        <v>77</v>
      </c>
      <c r="C85" s="165"/>
      <c r="D85" s="165"/>
      <c r="E85" s="4">
        <v>192548430</v>
      </c>
      <c r="M85" s="129" t="s">
        <v>183</v>
      </c>
      <c r="N85" s="128"/>
      <c r="O85" s="128"/>
      <c r="P85" s="13">
        <v>1934957</v>
      </c>
    </row>
    <row r="86" spans="2:16" x14ac:dyDescent="0.25">
      <c r="B86" s="169" t="s">
        <v>78</v>
      </c>
      <c r="C86" s="165"/>
      <c r="D86" s="165"/>
      <c r="E86" s="4">
        <v>758988634</v>
      </c>
      <c r="M86" s="129" t="s">
        <v>184</v>
      </c>
      <c r="N86" s="128"/>
      <c r="O86" s="128"/>
      <c r="P86" s="13">
        <v>6030235</v>
      </c>
    </row>
    <row r="87" spans="2:16" x14ac:dyDescent="0.25">
      <c r="B87" s="169" t="s">
        <v>79</v>
      </c>
      <c r="C87" s="165"/>
      <c r="D87" s="165"/>
      <c r="E87" s="4">
        <v>1896883488</v>
      </c>
      <c r="M87" s="129" t="s">
        <v>185</v>
      </c>
      <c r="N87" s="128"/>
      <c r="O87" s="128"/>
      <c r="P87" s="13">
        <v>2604835</v>
      </c>
    </row>
    <row r="88" spans="2:16" x14ac:dyDescent="0.25">
      <c r="B88" s="169" t="s">
        <v>80</v>
      </c>
      <c r="C88" s="165"/>
      <c r="D88" s="165"/>
      <c r="E88" s="4">
        <v>301801765</v>
      </c>
      <c r="M88" s="129" t="s">
        <v>186</v>
      </c>
      <c r="N88" s="128"/>
      <c r="O88" s="128"/>
      <c r="P88" s="13">
        <v>2106219</v>
      </c>
    </row>
    <row r="89" spans="2:16" x14ac:dyDescent="0.25">
      <c r="B89" s="169" t="s">
        <v>81</v>
      </c>
      <c r="C89" s="165"/>
      <c r="D89" s="165"/>
      <c r="E89" s="4">
        <v>252284971</v>
      </c>
      <c r="M89" s="129" t="s">
        <v>187</v>
      </c>
      <c r="N89" s="128"/>
      <c r="O89" s="128"/>
      <c r="P89" s="13">
        <v>9969684</v>
      </c>
    </row>
    <row r="90" spans="2:16" x14ac:dyDescent="0.25">
      <c r="B90" s="169" t="s">
        <v>82</v>
      </c>
      <c r="C90" s="165"/>
      <c r="D90" s="165"/>
      <c r="E90" s="4">
        <v>750350986</v>
      </c>
      <c r="M90" s="129" t="s">
        <v>188</v>
      </c>
      <c r="N90" s="128"/>
      <c r="O90" s="128"/>
      <c r="P90" s="13">
        <v>5340133</v>
      </c>
    </row>
    <row r="91" spans="2:16" x14ac:dyDescent="0.25">
      <c r="B91" s="169" t="s">
        <v>83</v>
      </c>
      <c r="C91" s="165"/>
      <c r="D91" s="165"/>
      <c r="E91" s="4">
        <v>272156858</v>
      </c>
      <c r="M91" s="129" t="s">
        <v>189</v>
      </c>
      <c r="N91" s="128"/>
      <c r="O91" s="128"/>
      <c r="P91" s="13">
        <v>1018121</v>
      </c>
    </row>
    <row r="92" spans="2:16" x14ac:dyDescent="0.25">
      <c r="B92" s="169" t="s">
        <v>84</v>
      </c>
      <c r="C92" s="165"/>
      <c r="D92" s="165"/>
      <c r="E92" s="4">
        <v>261488282</v>
      </c>
      <c r="M92" s="129" t="s">
        <v>190</v>
      </c>
      <c r="N92" s="128"/>
      <c r="O92" s="128"/>
      <c r="P92" s="13">
        <v>953048</v>
      </c>
    </row>
    <row r="93" spans="2:16" x14ac:dyDescent="0.25">
      <c r="B93" s="169" t="s">
        <v>85</v>
      </c>
      <c r="C93" s="165"/>
      <c r="D93" s="165"/>
      <c r="E93" s="4">
        <v>181849472</v>
      </c>
      <c r="M93" s="129" t="s">
        <v>191</v>
      </c>
      <c r="N93" s="128"/>
      <c r="O93" s="128"/>
      <c r="P93" s="13">
        <v>2253205</v>
      </c>
    </row>
    <row r="94" spans="2:16" x14ac:dyDescent="0.25">
      <c r="B94" s="162" t="s">
        <v>86</v>
      </c>
      <c r="C94" s="163"/>
      <c r="D94" s="163"/>
      <c r="E94" s="5">
        <v>2641164456</v>
      </c>
      <c r="M94" s="129" t="s">
        <v>192</v>
      </c>
      <c r="N94" s="128"/>
      <c r="O94" s="128"/>
      <c r="P94" s="13">
        <v>1622810</v>
      </c>
    </row>
    <row r="95" spans="2:16" x14ac:dyDescent="0.25">
      <c r="B95" s="164" t="s">
        <v>87</v>
      </c>
      <c r="C95" s="165"/>
      <c r="D95" s="165"/>
      <c r="E95" s="1" t="s">
        <v>0</v>
      </c>
      <c r="M95" s="129" t="s">
        <v>193</v>
      </c>
      <c r="N95" s="128"/>
      <c r="O95" s="128"/>
      <c r="P95" s="13">
        <v>1040833</v>
      </c>
    </row>
    <row r="96" spans="2:16" ht="0" hidden="1" customHeight="1" x14ac:dyDescent="0.25">
      <c r="M96" s="129" t="s">
        <v>194</v>
      </c>
      <c r="N96" s="128"/>
      <c r="O96" s="128"/>
      <c r="P96" s="13">
        <v>2693847</v>
      </c>
    </row>
    <row r="97" spans="13:16" x14ac:dyDescent="0.25">
      <c r="M97" s="129" t="s">
        <v>174</v>
      </c>
      <c r="N97" s="128"/>
      <c r="O97" s="128"/>
      <c r="P97" s="13">
        <v>1635450</v>
      </c>
    </row>
    <row r="98" spans="13:16" x14ac:dyDescent="0.25">
      <c r="M98" s="129" t="s">
        <v>195</v>
      </c>
      <c r="N98" s="128"/>
      <c r="O98" s="128"/>
      <c r="P98" s="13">
        <v>1403357</v>
      </c>
    </row>
    <row r="99" spans="13:16" x14ac:dyDescent="0.25">
      <c r="M99" s="129" t="s">
        <v>196</v>
      </c>
      <c r="N99" s="128"/>
      <c r="O99" s="128"/>
      <c r="P99" s="13">
        <v>1476111</v>
      </c>
    </row>
    <row r="100" spans="13:16" x14ac:dyDescent="0.25">
      <c r="M100" s="129" t="s">
        <v>197</v>
      </c>
      <c r="N100" s="128"/>
      <c r="O100" s="128"/>
      <c r="P100" s="13">
        <v>1174244</v>
      </c>
    </row>
    <row r="101" spans="13:16" x14ac:dyDescent="0.25">
      <c r="M101" s="129" t="s">
        <v>198</v>
      </c>
      <c r="N101" s="128"/>
      <c r="O101" s="128"/>
      <c r="P101" s="13">
        <v>1014435</v>
      </c>
    </row>
    <row r="102" spans="13:16" x14ac:dyDescent="0.25">
      <c r="M102" s="129" t="s">
        <v>199</v>
      </c>
      <c r="N102" s="128"/>
      <c r="O102" s="128"/>
      <c r="P102" s="13">
        <v>1214502</v>
      </c>
    </row>
    <row r="103" spans="13:16" x14ac:dyDescent="0.25">
      <c r="M103" s="129" t="s">
        <v>200</v>
      </c>
      <c r="N103" s="128"/>
      <c r="O103" s="128"/>
      <c r="P103" s="13">
        <v>1089781</v>
      </c>
    </row>
    <row r="104" spans="13:16" x14ac:dyDescent="0.25">
      <c r="M104" s="129" t="s">
        <v>201</v>
      </c>
      <c r="N104" s="128"/>
      <c r="O104" s="128"/>
      <c r="P104" s="13">
        <v>973769</v>
      </c>
    </row>
    <row r="105" spans="13:16" x14ac:dyDescent="0.25">
      <c r="M105" s="129" t="s">
        <v>202</v>
      </c>
      <c r="N105" s="128"/>
      <c r="O105" s="128"/>
      <c r="P105" s="13">
        <v>785643</v>
      </c>
    </row>
    <row r="106" spans="13:16" x14ac:dyDescent="0.25">
      <c r="M106" s="129" t="s">
        <v>203</v>
      </c>
      <c r="N106" s="128"/>
      <c r="O106" s="128"/>
      <c r="P106" s="13">
        <v>958682</v>
      </c>
    </row>
    <row r="107" spans="13:16" x14ac:dyDescent="0.25">
      <c r="M107" s="129" t="s">
        <v>204</v>
      </c>
      <c r="N107" s="128"/>
      <c r="O107" s="128"/>
      <c r="P107" s="13">
        <v>2426261</v>
      </c>
    </row>
    <row r="108" spans="13:16" x14ac:dyDescent="0.25">
      <c r="M108" s="129" t="s">
        <v>205</v>
      </c>
      <c r="N108" s="128"/>
      <c r="O108" s="128"/>
      <c r="P108" s="13">
        <v>3346558</v>
      </c>
    </row>
    <row r="109" spans="13:16" x14ac:dyDescent="0.25">
      <c r="M109" s="129" t="s">
        <v>206</v>
      </c>
      <c r="N109" s="128"/>
      <c r="O109" s="128"/>
      <c r="P109" s="13">
        <v>1324300</v>
      </c>
    </row>
    <row r="110" spans="13:16" x14ac:dyDescent="0.25">
      <c r="M110" s="129" t="s">
        <v>207</v>
      </c>
      <c r="N110" s="128"/>
      <c r="O110" s="128"/>
      <c r="P110" s="13">
        <v>955258</v>
      </c>
    </row>
    <row r="111" spans="13:16" x14ac:dyDescent="0.25">
      <c r="M111" s="127" t="s">
        <v>208</v>
      </c>
      <c r="N111" s="128"/>
      <c r="O111" s="128"/>
      <c r="P111" s="12">
        <v>5928025</v>
      </c>
    </row>
    <row r="112" spans="13:16" x14ac:dyDescent="0.25">
      <c r="M112" s="129" t="s">
        <v>209</v>
      </c>
      <c r="N112" s="128"/>
      <c r="O112" s="128"/>
      <c r="P112" s="13">
        <v>1419966</v>
      </c>
    </row>
    <row r="113" spans="13:16" x14ac:dyDescent="0.25">
      <c r="M113" s="129" t="s">
        <v>158</v>
      </c>
      <c r="N113" s="128"/>
      <c r="O113" s="128"/>
      <c r="P113" s="13">
        <v>1854386</v>
      </c>
    </row>
    <row r="114" spans="13:16" x14ac:dyDescent="0.25">
      <c r="M114" s="129" t="s">
        <v>210</v>
      </c>
      <c r="N114" s="128"/>
      <c r="O114" s="128"/>
      <c r="P114" s="13">
        <v>2653673</v>
      </c>
    </row>
    <row r="115" spans="13:16" x14ac:dyDescent="0.25">
      <c r="M115" s="127" t="s">
        <v>211</v>
      </c>
      <c r="N115" s="128"/>
      <c r="O115" s="128"/>
      <c r="P115" s="12">
        <v>15347263</v>
      </c>
    </row>
    <row r="116" spans="13:16" x14ac:dyDescent="0.25">
      <c r="M116" s="129" t="s">
        <v>212</v>
      </c>
      <c r="N116" s="128"/>
      <c r="O116" s="128"/>
      <c r="P116" s="13">
        <v>2975180</v>
      </c>
    </row>
    <row r="117" spans="13:16" x14ac:dyDescent="0.25">
      <c r="M117" s="129" t="s">
        <v>213</v>
      </c>
      <c r="N117" s="128"/>
      <c r="O117" s="128"/>
      <c r="P117" s="13">
        <v>4186739</v>
      </c>
    </row>
    <row r="118" spans="13:16" x14ac:dyDescent="0.25">
      <c r="M118" s="129" t="s">
        <v>214</v>
      </c>
      <c r="N118" s="128"/>
      <c r="O118" s="128"/>
      <c r="P118" s="13">
        <v>977383</v>
      </c>
    </row>
    <row r="119" spans="13:16" x14ac:dyDescent="0.25">
      <c r="M119" s="129" t="s">
        <v>215</v>
      </c>
      <c r="N119" s="128"/>
      <c r="O119" s="128"/>
      <c r="P119" s="13">
        <v>1697224</v>
      </c>
    </row>
    <row r="120" spans="13:16" x14ac:dyDescent="0.25">
      <c r="M120" s="129" t="s">
        <v>216</v>
      </c>
      <c r="N120" s="128"/>
      <c r="O120" s="128"/>
      <c r="P120" s="13">
        <v>2306046</v>
      </c>
    </row>
    <row r="121" spans="13:16" x14ac:dyDescent="0.25">
      <c r="M121" s="129" t="s">
        <v>217</v>
      </c>
      <c r="N121" s="128"/>
      <c r="O121" s="128"/>
      <c r="P121" s="13">
        <v>3204691</v>
      </c>
    </row>
    <row r="122" spans="13:16" x14ac:dyDescent="0.25">
      <c r="M122" s="127" t="s">
        <v>218</v>
      </c>
      <c r="N122" s="128"/>
      <c r="O122" s="128"/>
      <c r="P122" s="12">
        <v>12382652</v>
      </c>
    </row>
    <row r="123" spans="13:16" x14ac:dyDescent="0.25">
      <c r="M123" s="129" t="s">
        <v>219</v>
      </c>
      <c r="N123" s="128"/>
      <c r="O123" s="128"/>
      <c r="P123" s="13">
        <v>5219421</v>
      </c>
    </row>
    <row r="124" spans="13:16" x14ac:dyDescent="0.25">
      <c r="M124" s="129" t="s">
        <v>220</v>
      </c>
      <c r="N124" s="128"/>
      <c r="O124" s="128"/>
      <c r="P124" s="13">
        <v>5050938</v>
      </c>
    </row>
    <row r="125" spans="13:16" x14ac:dyDescent="0.25">
      <c r="M125" s="129" t="s">
        <v>221</v>
      </c>
      <c r="N125" s="128"/>
      <c r="O125" s="128"/>
      <c r="P125" s="13">
        <v>593535</v>
      </c>
    </row>
    <row r="126" spans="13:16" x14ac:dyDescent="0.25">
      <c r="M126" s="129" t="s">
        <v>222</v>
      </c>
      <c r="N126" s="128"/>
      <c r="O126" s="128"/>
      <c r="P126" s="13">
        <v>1518758</v>
      </c>
    </row>
    <row r="127" spans="13:16" x14ac:dyDescent="0.25">
      <c r="M127" s="127" t="s">
        <v>223</v>
      </c>
      <c r="N127" s="128"/>
      <c r="O127" s="128"/>
      <c r="P127" s="12">
        <v>9601284</v>
      </c>
    </row>
    <row r="128" spans="13:16" x14ac:dyDescent="0.25">
      <c r="M128" s="129" t="s">
        <v>224</v>
      </c>
      <c r="N128" s="128"/>
      <c r="O128" s="128"/>
      <c r="P128" s="13">
        <v>5102200</v>
      </c>
    </row>
    <row r="129" spans="13:16" x14ac:dyDescent="0.25">
      <c r="M129" s="129" t="s">
        <v>225</v>
      </c>
      <c r="N129" s="128"/>
      <c r="O129" s="128"/>
      <c r="P129" s="13">
        <v>4499084</v>
      </c>
    </row>
    <row r="130" spans="13:16" x14ac:dyDescent="0.25">
      <c r="M130" s="127" t="s">
        <v>226</v>
      </c>
      <c r="N130" s="128"/>
      <c r="O130" s="128"/>
      <c r="P130" s="12">
        <v>36639306</v>
      </c>
    </row>
    <row r="131" spans="13:16" x14ac:dyDescent="0.25">
      <c r="M131" s="129" t="s">
        <v>227</v>
      </c>
      <c r="N131" s="128"/>
      <c r="O131" s="128"/>
      <c r="P131" s="13">
        <v>6271138</v>
      </c>
    </row>
    <row r="132" spans="13:16" x14ac:dyDescent="0.25">
      <c r="M132" s="129" t="s">
        <v>228</v>
      </c>
      <c r="N132" s="128"/>
      <c r="O132" s="128"/>
      <c r="P132" s="13">
        <v>612757</v>
      </c>
    </row>
    <row r="133" spans="13:16" x14ac:dyDescent="0.25">
      <c r="M133" s="129" t="s">
        <v>229</v>
      </c>
      <c r="N133" s="128"/>
      <c r="O133" s="128"/>
      <c r="P133" s="13">
        <v>8168198</v>
      </c>
    </row>
    <row r="134" spans="13:16" x14ac:dyDescent="0.25">
      <c r="M134" s="129" t="s">
        <v>230</v>
      </c>
      <c r="N134" s="128"/>
      <c r="O134" s="128"/>
      <c r="P134" s="13">
        <v>7185429</v>
      </c>
    </row>
    <row r="135" spans="13:16" x14ac:dyDescent="0.25">
      <c r="M135" s="129" t="s">
        <v>231</v>
      </c>
      <c r="N135" s="128"/>
      <c r="O135" s="128"/>
      <c r="P135" s="13">
        <v>3392407</v>
      </c>
    </row>
    <row r="136" spans="13:16" x14ac:dyDescent="0.25">
      <c r="M136" s="129" t="s">
        <v>232</v>
      </c>
      <c r="N136" s="128"/>
      <c r="O136" s="128"/>
      <c r="P136" s="13">
        <v>11009377</v>
      </c>
    </row>
    <row r="137" spans="13:16" x14ac:dyDescent="0.25">
      <c r="M137" s="127" t="s">
        <v>233</v>
      </c>
      <c r="N137" s="128"/>
      <c r="O137" s="128"/>
      <c r="P137" s="12">
        <v>6217001</v>
      </c>
    </row>
    <row r="138" spans="13:16" x14ac:dyDescent="0.25">
      <c r="M138" s="129" t="s">
        <v>234</v>
      </c>
      <c r="N138" s="128"/>
      <c r="O138" s="128"/>
      <c r="P138" s="13">
        <v>6217001</v>
      </c>
    </row>
    <row r="139" spans="13:16" x14ac:dyDescent="0.25">
      <c r="M139" s="127" t="s">
        <v>235</v>
      </c>
      <c r="N139" s="128"/>
      <c r="O139" s="128"/>
      <c r="P139" s="12">
        <v>18057326</v>
      </c>
    </row>
    <row r="140" spans="13:16" x14ac:dyDescent="0.25">
      <c r="M140" s="129" t="s">
        <v>236</v>
      </c>
      <c r="N140" s="128"/>
      <c r="O140" s="128"/>
      <c r="P140" s="13">
        <v>4122464</v>
      </c>
    </row>
    <row r="141" spans="13:16" x14ac:dyDescent="0.25">
      <c r="M141" s="129" t="s">
        <v>149</v>
      </c>
      <c r="N141" s="128"/>
      <c r="O141" s="128"/>
      <c r="P141" s="13">
        <v>804658</v>
      </c>
    </row>
    <row r="142" spans="13:16" x14ac:dyDescent="0.25">
      <c r="M142" s="129" t="s">
        <v>220</v>
      </c>
      <c r="N142" s="128"/>
      <c r="O142" s="128"/>
      <c r="P142" s="13">
        <v>3403903</v>
      </c>
    </row>
    <row r="143" spans="13:16" x14ac:dyDescent="0.25">
      <c r="M143" s="129" t="s">
        <v>237</v>
      </c>
      <c r="N143" s="128"/>
      <c r="O143" s="128"/>
      <c r="P143" s="13">
        <v>898854</v>
      </c>
    </row>
    <row r="144" spans="13:16" x14ac:dyDescent="0.25">
      <c r="M144" s="129" t="s">
        <v>238</v>
      </c>
      <c r="N144" s="128"/>
      <c r="O144" s="128"/>
      <c r="P144" s="13">
        <v>584022</v>
      </c>
    </row>
    <row r="145" spans="13:16" x14ac:dyDescent="0.25">
      <c r="M145" s="129" t="s">
        <v>239</v>
      </c>
      <c r="N145" s="128"/>
      <c r="O145" s="128"/>
      <c r="P145" s="13">
        <v>583115</v>
      </c>
    </row>
    <row r="146" spans="13:16" x14ac:dyDescent="0.25">
      <c r="M146" s="129" t="s">
        <v>240</v>
      </c>
      <c r="N146" s="128"/>
      <c r="O146" s="128"/>
      <c r="P146" s="13">
        <v>1587433</v>
      </c>
    </row>
    <row r="147" spans="13:16" x14ac:dyDescent="0.25">
      <c r="M147" s="129" t="s">
        <v>241</v>
      </c>
      <c r="N147" s="128"/>
      <c r="O147" s="128"/>
      <c r="P147" s="13">
        <v>1459461</v>
      </c>
    </row>
    <row r="148" spans="13:16" x14ac:dyDescent="0.25">
      <c r="M148" s="129" t="s">
        <v>242</v>
      </c>
      <c r="N148" s="128"/>
      <c r="O148" s="128"/>
      <c r="P148" s="13">
        <v>928809</v>
      </c>
    </row>
    <row r="149" spans="13:16" x14ac:dyDescent="0.25">
      <c r="M149" s="129" t="s">
        <v>243</v>
      </c>
      <c r="N149" s="128"/>
      <c r="O149" s="128"/>
      <c r="P149" s="13">
        <v>578728</v>
      </c>
    </row>
    <row r="150" spans="13:16" x14ac:dyDescent="0.25">
      <c r="M150" s="129" t="s">
        <v>244</v>
      </c>
      <c r="N150" s="128"/>
      <c r="O150" s="128"/>
      <c r="P150" s="13">
        <v>1268307</v>
      </c>
    </row>
    <row r="151" spans="13:16" x14ac:dyDescent="0.25">
      <c r="M151" s="129" t="s">
        <v>245</v>
      </c>
      <c r="N151" s="128"/>
      <c r="O151" s="128"/>
      <c r="P151" s="13">
        <v>919097</v>
      </c>
    </row>
    <row r="152" spans="13:16" x14ac:dyDescent="0.25">
      <c r="M152" s="129" t="s">
        <v>246</v>
      </c>
      <c r="N152" s="128"/>
      <c r="O152" s="128"/>
      <c r="P152" s="13">
        <v>918475</v>
      </c>
    </row>
    <row r="153" spans="13:16" x14ac:dyDescent="0.25">
      <c r="M153" s="127" t="s">
        <v>247</v>
      </c>
      <c r="N153" s="128"/>
      <c r="O153" s="128"/>
      <c r="P153" s="12">
        <v>630959726</v>
      </c>
    </row>
    <row r="154" spans="13:16" x14ac:dyDescent="0.25">
      <c r="M154" s="129" t="s">
        <v>248</v>
      </c>
      <c r="N154" s="128"/>
      <c r="O154" s="128"/>
      <c r="P154" s="13">
        <v>52413865</v>
      </c>
    </row>
    <row r="155" spans="13:16" x14ac:dyDescent="0.25">
      <c r="M155" s="129" t="s">
        <v>149</v>
      </c>
      <c r="N155" s="128"/>
      <c r="O155" s="128"/>
      <c r="P155" s="13">
        <v>2514057</v>
      </c>
    </row>
    <row r="156" spans="13:16" x14ac:dyDescent="0.25">
      <c r="M156" s="129" t="s">
        <v>249</v>
      </c>
      <c r="N156" s="128"/>
      <c r="O156" s="128"/>
      <c r="P156" s="13">
        <v>75297692</v>
      </c>
    </row>
    <row r="157" spans="13:16" x14ac:dyDescent="0.25">
      <c r="M157" s="129" t="s">
        <v>250</v>
      </c>
      <c r="N157" s="128"/>
      <c r="O157" s="128"/>
      <c r="P157" s="13">
        <v>3421836</v>
      </c>
    </row>
    <row r="158" spans="13:16" x14ac:dyDescent="0.25">
      <c r="M158" s="129" t="s">
        <v>251</v>
      </c>
      <c r="N158" s="128"/>
      <c r="O158" s="128"/>
      <c r="P158" s="13">
        <v>4390911</v>
      </c>
    </row>
    <row r="159" spans="13:16" x14ac:dyDescent="0.25">
      <c r="M159" s="129" t="s">
        <v>114</v>
      </c>
      <c r="N159" s="128"/>
      <c r="O159" s="128"/>
      <c r="P159" s="13">
        <v>2843213</v>
      </c>
    </row>
    <row r="160" spans="13:16" x14ac:dyDescent="0.25">
      <c r="M160" s="129" t="s">
        <v>252</v>
      </c>
      <c r="N160" s="128"/>
      <c r="O160" s="128"/>
      <c r="P160" s="13">
        <v>2690772</v>
      </c>
    </row>
    <row r="161" spans="13:16" x14ac:dyDescent="0.25">
      <c r="M161" s="129" t="s">
        <v>253</v>
      </c>
      <c r="N161" s="128"/>
      <c r="O161" s="128"/>
      <c r="P161" s="13">
        <v>12766935</v>
      </c>
    </row>
    <row r="162" spans="13:16" x14ac:dyDescent="0.25">
      <c r="M162" s="129" t="s">
        <v>254</v>
      </c>
      <c r="N162" s="128"/>
      <c r="O162" s="128"/>
      <c r="P162" s="13">
        <v>22541018</v>
      </c>
    </row>
    <row r="163" spans="13:16" x14ac:dyDescent="0.25">
      <c r="M163" s="129" t="s">
        <v>255</v>
      </c>
      <c r="N163" s="128"/>
      <c r="O163" s="128"/>
      <c r="P163" s="13">
        <v>8532399</v>
      </c>
    </row>
    <row r="164" spans="13:16" x14ac:dyDescent="0.25">
      <c r="M164" s="129" t="s">
        <v>256</v>
      </c>
      <c r="N164" s="128"/>
      <c r="O164" s="128"/>
      <c r="P164" s="13">
        <v>2262836</v>
      </c>
    </row>
    <row r="165" spans="13:16" x14ac:dyDescent="0.25">
      <c r="M165" s="129" t="s">
        <v>257</v>
      </c>
      <c r="N165" s="128"/>
      <c r="O165" s="128"/>
      <c r="P165" s="13">
        <v>2525421</v>
      </c>
    </row>
    <row r="166" spans="13:16" x14ac:dyDescent="0.25">
      <c r="M166" s="129" t="s">
        <v>258</v>
      </c>
      <c r="N166" s="128"/>
      <c r="O166" s="128"/>
      <c r="P166" s="13">
        <v>48536657</v>
      </c>
    </row>
    <row r="167" spans="13:16" x14ac:dyDescent="0.25">
      <c r="M167" s="129" t="s">
        <v>259</v>
      </c>
      <c r="N167" s="128"/>
      <c r="O167" s="128"/>
      <c r="P167" s="13">
        <v>12103634</v>
      </c>
    </row>
    <row r="168" spans="13:16" x14ac:dyDescent="0.25">
      <c r="M168" s="129" t="s">
        <v>260</v>
      </c>
      <c r="N168" s="128"/>
      <c r="O168" s="128"/>
      <c r="P168" s="13">
        <v>3535848</v>
      </c>
    </row>
    <row r="169" spans="13:16" x14ac:dyDescent="0.25">
      <c r="M169" s="129" t="s">
        <v>261</v>
      </c>
      <c r="N169" s="128"/>
      <c r="O169" s="128"/>
      <c r="P169" s="13">
        <v>1575654</v>
      </c>
    </row>
    <row r="170" spans="13:16" x14ac:dyDescent="0.25">
      <c r="M170" s="129" t="s">
        <v>262</v>
      </c>
      <c r="N170" s="128"/>
      <c r="O170" s="128"/>
      <c r="P170" s="13">
        <v>22366656</v>
      </c>
    </row>
    <row r="171" spans="13:16" x14ac:dyDescent="0.25">
      <c r="M171" s="129" t="s">
        <v>263</v>
      </c>
      <c r="N171" s="128"/>
      <c r="O171" s="128"/>
      <c r="P171" s="13">
        <v>14798433</v>
      </c>
    </row>
    <row r="172" spans="13:16" x14ac:dyDescent="0.25">
      <c r="M172" s="129" t="s">
        <v>152</v>
      </c>
      <c r="N172" s="128"/>
      <c r="O172" s="128"/>
      <c r="P172" s="13">
        <v>1330246</v>
      </c>
    </row>
    <row r="173" spans="13:16" x14ac:dyDescent="0.25">
      <c r="M173" s="129" t="s">
        <v>264</v>
      </c>
      <c r="N173" s="128"/>
      <c r="O173" s="128"/>
      <c r="P173" s="13">
        <v>15338127</v>
      </c>
    </row>
    <row r="174" spans="13:16" x14ac:dyDescent="0.25">
      <c r="M174" s="129" t="s">
        <v>265</v>
      </c>
      <c r="N174" s="128"/>
      <c r="O174" s="128"/>
      <c r="P174" s="13">
        <v>16597638</v>
      </c>
    </row>
    <row r="175" spans="13:16" x14ac:dyDescent="0.25">
      <c r="M175" s="129" t="s">
        <v>266</v>
      </c>
      <c r="N175" s="128"/>
      <c r="O175" s="128"/>
      <c r="P175" s="13">
        <v>12517900</v>
      </c>
    </row>
    <row r="176" spans="13:16" x14ac:dyDescent="0.25">
      <c r="M176" s="129" t="s">
        <v>267</v>
      </c>
      <c r="N176" s="128"/>
      <c r="O176" s="128"/>
      <c r="P176" s="13">
        <v>25201468</v>
      </c>
    </row>
    <row r="177" spans="13:16" x14ac:dyDescent="0.25">
      <c r="M177" s="129" t="s">
        <v>268</v>
      </c>
      <c r="N177" s="128"/>
      <c r="O177" s="128"/>
      <c r="P177" s="13">
        <v>2016783</v>
      </c>
    </row>
    <row r="178" spans="13:16" x14ac:dyDescent="0.25">
      <c r="M178" s="129" t="s">
        <v>269</v>
      </c>
      <c r="N178" s="128"/>
      <c r="O178" s="128"/>
      <c r="P178" s="13">
        <v>2168117</v>
      </c>
    </row>
    <row r="179" spans="13:16" x14ac:dyDescent="0.25">
      <c r="M179" s="129" t="s">
        <v>270</v>
      </c>
      <c r="N179" s="128"/>
      <c r="O179" s="128"/>
      <c r="P179" s="13">
        <v>3608441</v>
      </c>
    </row>
    <row r="180" spans="13:16" x14ac:dyDescent="0.25">
      <c r="M180" s="129" t="s">
        <v>271</v>
      </c>
      <c r="N180" s="128"/>
      <c r="O180" s="128"/>
      <c r="P180" s="13">
        <v>2692062</v>
      </c>
    </row>
    <row r="181" spans="13:16" x14ac:dyDescent="0.25">
      <c r="M181" s="129" t="s">
        <v>272</v>
      </c>
      <c r="N181" s="128"/>
      <c r="O181" s="128"/>
      <c r="P181" s="13">
        <v>1168473</v>
      </c>
    </row>
    <row r="182" spans="13:16" x14ac:dyDescent="0.25">
      <c r="M182" s="129" t="s">
        <v>273</v>
      </c>
      <c r="N182" s="128"/>
      <c r="O182" s="128"/>
      <c r="P182" s="13">
        <v>5508491</v>
      </c>
    </row>
    <row r="183" spans="13:16" x14ac:dyDescent="0.25">
      <c r="M183" s="129" t="s">
        <v>274</v>
      </c>
      <c r="N183" s="128"/>
      <c r="O183" s="128"/>
      <c r="P183" s="13">
        <v>2716860</v>
      </c>
    </row>
    <row r="184" spans="13:16" x14ac:dyDescent="0.25">
      <c r="M184" s="129" t="s">
        <v>275</v>
      </c>
      <c r="N184" s="128"/>
      <c r="O184" s="128"/>
      <c r="P184" s="13">
        <v>3742568</v>
      </c>
    </row>
    <row r="185" spans="13:16" x14ac:dyDescent="0.25">
      <c r="M185" s="129" t="s">
        <v>276</v>
      </c>
      <c r="N185" s="128"/>
      <c r="O185" s="128"/>
      <c r="P185" s="13">
        <v>2573399</v>
      </c>
    </row>
    <row r="186" spans="13:16" x14ac:dyDescent="0.25">
      <c r="M186" s="129" t="s">
        <v>277</v>
      </c>
      <c r="N186" s="128"/>
      <c r="O186" s="128"/>
      <c r="P186" s="13">
        <v>14736558</v>
      </c>
    </row>
    <row r="187" spans="13:16" x14ac:dyDescent="0.25">
      <c r="M187" s="129" t="s">
        <v>278</v>
      </c>
      <c r="N187" s="128"/>
      <c r="O187" s="128"/>
      <c r="P187" s="13">
        <v>5653279</v>
      </c>
    </row>
    <row r="188" spans="13:16" x14ac:dyDescent="0.25">
      <c r="M188" s="129" t="s">
        <v>279</v>
      </c>
      <c r="N188" s="128"/>
      <c r="O188" s="128"/>
      <c r="P188" s="13">
        <v>968956</v>
      </c>
    </row>
    <row r="189" spans="13:16" x14ac:dyDescent="0.25">
      <c r="M189" s="129" t="s">
        <v>280</v>
      </c>
      <c r="N189" s="128"/>
      <c r="O189" s="128"/>
      <c r="P189" s="13">
        <v>6666982</v>
      </c>
    </row>
    <row r="190" spans="13:16" x14ac:dyDescent="0.25">
      <c r="M190" s="129" t="s">
        <v>281</v>
      </c>
      <c r="N190" s="128"/>
      <c r="O190" s="128"/>
      <c r="P190" s="13">
        <v>15523505</v>
      </c>
    </row>
    <row r="191" spans="13:16" x14ac:dyDescent="0.25">
      <c r="M191" s="129" t="s">
        <v>282</v>
      </c>
      <c r="N191" s="128"/>
      <c r="O191" s="128"/>
      <c r="P191" s="13">
        <v>31684779</v>
      </c>
    </row>
    <row r="192" spans="13:16" x14ac:dyDescent="0.25">
      <c r="M192" s="129" t="s">
        <v>283</v>
      </c>
      <c r="N192" s="128"/>
      <c r="O192" s="128"/>
      <c r="P192" s="13">
        <v>1151244</v>
      </c>
    </row>
    <row r="193" spans="13:16" x14ac:dyDescent="0.25">
      <c r="M193" s="129" t="s">
        <v>284</v>
      </c>
      <c r="N193" s="128"/>
      <c r="O193" s="128"/>
      <c r="P193" s="13">
        <v>7394459</v>
      </c>
    </row>
    <row r="194" spans="13:16" x14ac:dyDescent="0.25">
      <c r="M194" s="129" t="s">
        <v>285</v>
      </c>
      <c r="N194" s="128"/>
      <c r="O194" s="128"/>
      <c r="P194" s="13">
        <v>8991074</v>
      </c>
    </row>
    <row r="195" spans="13:16" x14ac:dyDescent="0.25">
      <c r="M195" s="129" t="s">
        <v>286</v>
      </c>
      <c r="N195" s="128"/>
      <c r="O195" s="128"/>
      <c r="P195" s="13">
        <v>38887151</v>
      </c>
    </row>
    <row r="196" spans="13:16" x14ac:dyDescent="0.25">
      <c r="M196" s="129" t="s">
        <v>287</v>
      </c>
      <c r="N196" s="128"/>
      <c r="O196" s="128"/>
      <c r="P196" s="13">
        <v>6157405</v>
      </c>
    </row>
    <row r="197" spans="13:16" x14ac:dyDescent="0.25">
      <c r="M197" s="129" t="s">
        <v>288</v>
      </c>
      <c r="N197" s="128"/>
      <c r="O197" s="128"/>
      <c r="P197" s="13">
        <v>5945815</v>
      </c>
    </row>
    <row r="198" spans="13:16" x14ac:dyDescent="0.25">
      <c r="M198" s="129" t="s">
        <v>289</v>
      </c>
      <c r="N198" s="128"/>
      <c r="O198" s="128"/>
      <c r="P198" s="13">
        <v>23656564</v>
      </c>
    </row>
    <row r="199" spans="13:16" x14ac:dyDescent="0.25">
      <c r="M199" s="129" t="s">
        <v>290</v>
      </c>
      <c r="N199" s="128"/>
      <c r="O199" s="128"/>
      <c r="P199" s="13">
        <v>16218821</v>
      </c>
    </row>
    <row r="200" spans="13:16" x14ac:dyDescent="0.25">
      <c r="M200" s="129" t="s">
        <v>291</v>
      </c>
      <c r="N200" s="128"/>
      <c r="O200" s="128"/>
      <c r="P200" s="13">
        <v>43201043</v>
      </c>
    </row>
    <row r="201" spans="13:16" x14ac:dyDescent="0.25">
      <c r="M201" s="129" t="s">
        <v>292</v>
      </c>
      <c r="N201" s="128"/>
      <c r="O201" s="128"/>
      <c r="P201" s="13">
        <v>6025905</v>
      </c>
    </row>
    <row r="202" spans="13:16" x14ac:dyDescent="0.25">
      <c r="M202" s="129" t="s">
        <v>293</v>
      </c>
      <c r="N202" s="128"/>
      <c r="O202" s="128"/>
      <c r="P202" s="13">
        <v>1983294</v>
      </c>
    </row>
    <row r="203" spans="13:16" x14ac:dyDescent="0.25">
      <c r="M203" s="129" t="s">
        <v>294</v>
      </c>
      <c r="N203" s="128"/>
      <c r="O203" s="128"/>
      <c r="P203" s="13">
        <v>3814482</v>
      </c>
    </row>
    <row r="204" spans="13:16" x14ac:dyDescent="0.25">
      <c r="M204" s="127" t="s">
        <v>295</v>
      </c>
      <c r="N204" s="128"/>
      <c r="O204" s="128"/>
      <c r="P204" s="12">
        <v>10947468</v>
      </c>
    </row>
    <row r="205" spans="13:16" x14ac:dyDescent="0.25">
      <c r="M205" s="129" t="s">
        <v>296</v>
      </c>
      <c r="N205" s="128"/>
      <c r="O205" s="128"/>
      <c r="P205" s="13">
        <v>2233222</v>
      </c>
    </row>
    <row r="206" spans="13:16" x14ac:dyDescent="0.25">
      <c r="M206" s="129" t="s">
        <v>215</v>
      </c>
      <c r="N206" s="128"/>
      <c r="O206" s="128"/>
      <c r="P206" s="13">
        <v>1817596</v>
      </c>
    </row>
    <row r="207" spans="13:16" x14ac:dyDescent="0.25">
      <c r="M207" s="129" t="s">
        <v>297</v>
      </c>
      <c r="N207" s="128"/>
      <c r="O207" s="128"/>
      <c r="P207" s="13">
        <v>1364016</v>
      </c>
    </row>
    <row r="208" spans="13:16" x14ac:dyDescent="0.25">
      <c r="M208" s="129" t="s">
        <v>192</v>
      </c>
      <c r="N208" s="128"/>
      <c r="O208" s="128"/>
      <c r="P208" s="13">
        <v>1353873</v>
      </c>
    </row>
    <row r="209" spans="13:16" x14ac:dyDescent="0.25">
      <c r="M209" s="129" t="s">
        <v>249</v>
      </c>
      <c r="N209" s="128"/>
      <c r="O209" s="128"/>
      <c r="P209" s="13">
        <v>1700479</v>
      </c>
    </row>
    <row r="210" spans="13:16" x14ac:dyDescent="0.25">
      <c r="M210" s="129" t="s">
        <v>152</v>
      </c>
      <c r="N210" s="128"/>
      <c r="O210" s="128"/>
      <c r="P210" s="13">
        <v>2478282</v>
      </c>
    </row>
    <row r="211" spans="13:16" x14ac:dyDescent="0.25">
      <c r="M211" s="127" t="s">
        <v>298</v>
      </c>
      <c r="N211" s="128"/>
      <c r="O211" s="128"/>
      <c r="P211" s="12">
        <v>7230045</v>
      </c>
    </row>
    <row r="212" spans="13:16" x14ac:dyDescent="0.25">
      <c r="M212" s="129" t="s">
        <v>299</v>
      </c>
      <c r="N212" s="128"/>
      <c r="O212" s="128"/>
      <c r="P212" s="13">
        <v>1941317</v>
      </c>
    </row>
    <row r="213" spans="13:16" x14ac:dyDescent="0.25">
      <c r="M213" s="129" t="s">
        <v>192</v>
      </c>
      <c r="N213" s="128"/>
      <c r="O213" s="128"/>
      <c r="P213" s="13">
        <v>4232272</v>
      </c>
    </row>
    <row r="214" spans="13:16" x14ac:dyDescent="0.25">
      <c r="M214" s="129" t="s">
        <v>300</v>
      </c>
      <c r="N214" s="128"/>
      <c r="O214" s="128"/>
      <c r="P214" s="13">
        <v>1056456</v>
      </c>
    </row>
    <row r="215" spans="13:16" x14ac:dyDescent="0.25">
      <c r="M215" s="127" t="s">
        <v>301</v>
      </c>
      <c r="N215" s="128"/>
      <c r="O215" s="128"/>
      <c r="P215" s="12">
        <v>9216938</v>
      </c>
    </row>
    <row r="216" spans="13:16" x14ac:dyDescent="0.25">
      <c r="M216" s="129" t="s">
        <v>302</v>
      </c>
      <c r="N216" s="128"/>
      <c r="O216" s="128"/>
      <c r="P216" s="13">
        <v>9216938</v>
      </c>
    </row>
    <row r="217" spans="13:16" x14ac:dyDescent="0.25">
      <c r="M217" s="127" t="s">
        <v>303</v>
      </c>
      <c r="N217" s="128"/>
      <c r="O217" s="128"/>
      <c r="P217" s="12">
        <v>363482015</v>
      </c>
    </row>
    <row r="218" spans="13:16" x14ac:dyDescent="0.25">
      <c r="M218" s="129" t="s">
        <v>304</v>
      </c>
      <c r="N218" s="128"/>
      <c r="O218" s="128"/>
      <c r="P218" s="13">
        <v>2785131</v>
      </c>
    </row>
    <row r="219" spans="13:16" x14ac:dyDescent="0.25">
      <c r="M219" s="129" t="s">
        <v>305</v>
      </c>
      <c r="N219" s="128"/>
      <c r="O219" s="128"/>
      <c r="P219" s="13">
        <v>6931651</v>
      </c>
    </row>
    <row r="220" spans="13:16" x14ac:dyDescent="0.25">
      <c r="M220" s="129" t="s">
        <v>146</v>
      </c>
      <c r="N220" s="128"/>
      <c r="O220" s="128"/>
      <c r="P220" s="13">
        <v>22937153</v>
      </c>
    </row>
    <row r="221" spans="13:16" x14ac:dyDescent="0.25">
      <c r="M221" s="129" t="s">
        <v>114</v>
      </c>
      <c r="N221" s="128"/>
      <c r="O221" s="128"/>
      <c r="P221" s="13">
        <v>1596432</v>
      </c>
    </row>
    <row r="222" spans="13:16" x14ac:dyDescent="0.25">
      <c r="M222" s="129" t="s">
        <v>306</v>
      </c>
      <c r="N222" s="128"/>
      <c r="O222" s="128"/>
      <c r="P222" s="13">
        <v>5453837</v>
      </c>
    </row>
    <row r="223" spans="13:16" x14ac:dyDescent="0.25">
      <c r="M223" s="129" t="s">
        <v>307</v>
      </c>
      <c r="N223" s="128"/>
      <c r="O223" s="128"/>
      <c r="P223" s="13">
        <v>80814710</v>
      </c>
    </row>
    <row r="224" spans="13:16" x14ac:dyDescent="0.25">
      <c r="M224" s="129" t="s">
        <v>308</v>
      </c>
      <c r="N224" s="128"/>
      <c r="O224" s="128"/>
      <c r="P224" s="13">
        <v>48170338</v>
      </c>
    </row>
    <row r="225" spans="13:16" x14ac:dyDescent="0.25">
      <c r="M225" s="129" t="s">
        <v>309</v>
      </c>
      <c r="N225" s="128"/>
      <c r="O225" s="128"/>
      <c r="P225" s="13">
        <v>6728850</v>
      </c>
    </row>
    <row r="226" spans="13:16" x14ac:dyDescent="0.25">
      <c r="M226" s="129" t="s">
        <v>310</v>
      </c>
      <c r="N226" s="128"/>
      <c r="O226" s="128"/>
      <c r="P226" s="13">
        <v>21100562</v>
      </c>
    </row>
    <row r="227" spans="13:16" x14ac:dyDescent="0.25">
      <c r="M227" s="129" t="s">
        <v>311</v>
      </c>
      <c r="N227" s="128"/>
      <c r="O227" s="128"/>
      <c r="P227" s="13">
        <v>3435826</v>
      </c>
    </row>
    <row r="228" spans="13:16" x14ac:dyDescent="0.25">
      <c r="M228" s="129" t="s">
        <v>312</v>
      </c>
      <c r="N228" s="128"/>
      <c r="O228" s="128"/>
      <c r="P228" s="13">
        <v>4505281</v>
      </c>
    </row>
    <row r="229" spans="13:16" x14ac:dyDescent="0.25">
      <c r="M229" s="129" t="s">
        <v>313</v>
      </c>
      <c r="N229" s="128"/>
      <c r="O229" s="128"/>
      <c r="P229" s="13">
        <v>5642268</v>
      </c>
    </row>
    <row r="230" spans="13:16" x14ac:dyDescent="0.25">
      <c r="M230" s="129" t="s">
        <v>314</v>
      </c>
      <c r="N230" s="128"/>
      <c r="O230" s="128"/>
      <c r="P230" s="13">
        <v>5666081</v>
      </c>
    </row>
    <row r="231" spans="13:16" x14ac:dyDescent="0.25">
      <c r="M231" s="129" t="s">
        <v>315</v>
      </c>
      <c r="N231" s="128"/>
      <c r="O231" s="128"/>
      <c r="P231" s="13">
        <v>22015711</v>
      </c>
    </row>
    <row r="232" spans="13:16" x14ac:dyDescent="0.25">
      <c r="M232" s="129" t="s">
        <v>316</v>
      </c>
      <c r="N232" s="128"/>
      <c r="O232" s="128"/>
      <c r="P232" s="13">
        <v>4686823</v>
      </c>
    </row>
    <row r="233" spans="13:16" x14ac:dyDescent="0.25">
      <c r="M233" s="129" t="s">
        <v>317</v>
      </c>
      <c r="N233" s="128"/>
      <c r="O233" s="128"/>
      <c r="P233" s="13">
        <v>49516070</v>
      </c>
    </row>
    <row r="234" spans="13:16" x14ac:dyDescent="0.25">
      <c r="M234" s="129" t="s">
        <v>318</v>
      </c>
      <c r="N234" s="128"/>
      <c r="O234" s="128"/>
      <c r="P234" s="13">
        <v>7273566</v>
      </c>
    </row>
    <row r="235" spans="13:16" x14ac:dyDescent="0.25">
      <c r="M235" s="129" t="s">
        <v>319</v>
      </c>
      <c r="N235" s="128"/>
      <c r="O235" s="128"/>
      <c r="P235" s="13">
        <v>15266464</v>
      </c>
    </row>
    <row r="236" spans="13:16" x14ac:dyDescent="0.25">
      <c r="M236" s="129" t="s">
        <v>320</v>
      </c>
      <c r="N236" s="128"/>
      <c r="O236" s="128"/>
      <c r="P236" s="13">
        <v>4904396</v>
      </c>
    </row>
    <row r="237" spans="13:16" x14ac:dyDescent="0.25">
      <c r="M237" s="129" t="s">
        <v>321</v>
      </c>
      <c r="N237" s="128"/>
      <c r="O237" s="128"/>
      <c r="P237" s="13">
        <v>8740879</v>
      </c>
    </row>
    <row r="238" spans="13:16" x14ac:dyDescent="0.25">
      <c r="M238" s="129" t="s">
        <v>322</v>
      </c>
      <c r="N238" s="128"/>
      <c r="O238" s="128"/>
      <c r="P238" s="13">
        <v>7834572</v>
      </c>
    </row>
    <row r="239" spans="13:16" x14ac:dyDescent="0.25">
      <c r="M239" s="129" t="s">
        <v>323</v>
      </c>
      <c r="N239" s="128"/>
      <c r="O239" s="128"/>
      <c r="P239" s="13">
        <v>19258991</v>
      </c>
    </row>
    <row r="240" spans="13:16" x14ac:dyDescent="0.25">
      <c r="M240" s="129" t="s">
        <v>324</v>
      </c>
      <c r="N240" s="128"/>
      <c r="O240" s="128"/>
      <c r="P240" s="13">
        <v>1588196</v>
      </c>
    </row>
    <row r="241" spans="13:16" x14ac:dyDescent="0.25">
      <c r="M241" s="129" t="s">
        <v>325</v>
      </c>
      <c r="N241" s="128"/>
      <c r="O241" s="128"/>
      <c r="P241" s="13">
        <v>6628227</v>
      </c>
    </row>
    <row r="242" spans="13:16" x14ac:dyDescent="0.25">
      <c r="M242" s="127" t="s">
        <v>326</v>
      </c>
      <c r="N242" s="128"/>
      <c r="O242" s="128"/>
      <c r="P242" s="12">
        <v>84783841</v>
      </c>
    </row>
    <row r="243" spans="13:16" x14ac:dyDescent="0.25">
      <c r="M243" s="129" t="s">
        <v>327</v>
      </c>
      <c r="N243" s="128"/>
      <c r="O243" s="128"/>
      <c r="P243" s="13">
        <v>3942946</v>
      </c>
    </row>
    <row r="244" spans="13:16" x14ac:dyDescent="0.25">
      <c r="M244" s="129" t="s">
        <v>249</v>
      </c>
      <c r="N244" s="128"/>
      <c r="O244" s="128"/>
      <c r="P244" s="13">
        <v>8864009</v>
      </c>
    </row>
    <row r="245" spans="13:16" x14ac:dyDescent="0.25">
      <c r="M245" s="129" t="s">
        <v>192</v>
      </c>
      <c r="N245" s="128"/>
      <c r="O245" s="128"/>
      <c r="P245" s="13">
        <v>3030186</v>
      </c>
    </row>
    <row r="246" spans="13:16" x14ac:dyDescent="0.25">
      <c r="M246" s="129" t="s">
        <v>149</v>
      </c>
      <c r="N246" s="128"/>
      <c r="O246" s="128"/>
      <c r="P246" s="13">
        <v>844264</v>
      </c>
    </row>
    <row r="247" spans="13:16" x14ac:dyDescent="0.25">
      <c r="M247" s="129" t="s">
        <v>328</v>
      </c>
      <c r="N247" s="128"/>
      <c r="O247" s="128"/>
      <c r="P247" s="13">
        <v>4714974</v>
      </c>
    </row>
    <row r="248" spans="13:16" x14ac:dyDescent="0.25">
      <c r="M248" s="129" t="s">
        <v>329</v>
      </c>
      <c r="N248" s="128"/>
      <c r="O248" s="128"/>
      <c r="P248" s="13">
        <v>713354</v>
      </c>
    </row>
    <row r="249" spans="13:16" x14ac:dyDescent="0.25">
      <c r="M249" s="129" t="s">
        <v>330</v>
      </c>
      <c r="N249" s="128"/>
      <c r="O249" s="128"/>
      <c r="P249" s="13">
        <v>1092774</v>
      </c>
    </row>
    <row r="250" spans="13:16" x14ac:dyDescent="0.25">
      <c r="M250" s="129" t="s">
        <v>331</v>
      </c>
      <c r="N250" s="128"/>
      <c r="O250" s="128"/>
      <c r="P250" s="13">
        <v>1154108</v>
      </c>
    </row>
    <row r="251" spans="13:16" x14ac:dyDescent="0.25">
      <c r="M251" s="129" t="s">
        <v>332</v>
      </c>
      <c r="N251" s="128"/>
      <c r="O251" s="128"/>
      <c r="P251" s="13">
        <v>891842</v>
      </c>
    </row>
    <row r="252" spans="13:16" x14ac:dyDescent="0.25">
      <c r="M252" s="129" t="s">
        <v>333</v>
      </c>
      <c r="N252" s="128"/>
      <c r="O252" s="128"/>
      <c r="P252" s="13">
        <v>3435933</v>
      </c>
    </row>
    <row r="253" spans="13:16" x14ac:dyDescent="0.25">
      <c r="M253" s="129" t="s">
        <v>334</v>
      </c>
      <c r="N253" s="128"/>
      <c r="O253" s="128"/>
      <c r="P253" s="13">
        <v>1437258</v>
      </c>
    </row>
    <row r="254" spans="13:16" x14ac:dyDescent="0.25">
      <c r="M254" s="129" t="s">
        <v>335</v>
      </c>
      <c r="N254" s="128"/>
      <c r="O254" s="128"/>
      <c r="P254" s="13">
        <v>1633238</v>
      </c>
    </row>
    <row r="255" spans="13:16" x14ac:dyDescent="0.25">
      <c r="M255" s="129" t="s">
        <v>336</v>
      </c>
      <c r="N255" s="128"/>
      <c r="O255" s="128"/>
      <c r="P255" s="13">
        <v>1826376</v>
      </c>
    </row>
    <row r="256" spans="13:16" x14ac:dyDescent="0.25">
      <c r="M256" s="129" t="s">
        <v>337</v>
      </c>
      <c r="N256" s="128"/>
      <c r="O256" s="128"/>
      <c r="P256" s="13">
        <v>2981925</v>
      </c>
    </row>
    <row r="257" spans="13:16" x14ac:dyDescent="0.25">
      <c r="M257" s="129" t="s">
        <v>338</v>
      </c>
      <c r="N257" s="128"/>
      <c r="O257" s="128"/>
      <c r="P257" s="13">
        <v>1736571</v>
      </c>
    </row>
    <row r="258" spans="13:16" x14ac:dyDescent="0.25">
      <c r="M258" s="129" t="s">
        <v>339</v>
      </c>
      <c r="N258" s="128"/>
      <c r="O258" s="128"/>
      <c r="P258" s="13">
        <v>1661318</v>
      </c>
    </row>
    <row r="259" spans="13:16" x14ac:dyDescent="0.25">
      <c r="M259" s="129" t="s">
        <v>340</v>
      </c>
      <c r="N259" s="128"/>
      <c r="O259" s="128"/>
      <c r="P259" s="13">
        <v>2787580</v>
      </c>
    </row>
    <row r="260" spans="13:16" x14ac:dyDescent="0.25">
      <c r="M260" s="129" t="s">
        <v>341</v>
      </c>
      <c r="N260" s="128"/>
      <c r="O260" s="128"/>
      <c r="P260" s="13">
        <v>1739234</v>
      </c>
    </row>
    <row r="261" spans="13:16" x14ac:dyDescent="0.25">
      <c r="M261" s="129" t="s">
        <v>342</v>
      </c>
      <c r="N261" s="128"/>
      <c r="O261" s="128"/>
      <c r="P261" s="13">
        <v>3221498</v>
      </c>
    </row>
    <row r="262" spans="13:16" x14ac:dyDescent="0.25">
      <c r="M262" s="129" t="s">
        <v>343</v>
      </c>
      <c r="N262" s="128"/>
      <c r="O262" s="128"/>
      <c r="P262" s="13">
        <v>2861369</v>
      </c>
    </row>
    <row r="263" spans="13:16" x14ac:dyDescent="0.25">
      <c r="M263" s="129" t="s">
        <v>344</v>
      </c>
      <c r="N263" s="128"/>
      <c r="O263" s="128"/>
      <c r="P263" s="13">
        <v>4020636</v>
      </c>
    </row>
    <row r="264" spans="13:16" x14ac:dyDescent="0.25">
      <c r="M264" s="129" t="s">
        <v>345</v>
      </c>
      <c r="N264" s="128"/>
      <c r="O264" s="128"/>
      <c r="P264" s="13">
        <v>1469693</v>
      </c>
    </row>
    <row r="265" spans="13:16" x14ac:dyDescent="0.25">
      <c r="M265" s="129" t="s">
        <v>346</v>
      </c>
      <c r="N265" s="128"/>
      <c r="O265" s="128"/>
      <c r="P265" s="13">
        <v>462309</v>
      </c>
    </row>
    <row r="266" spans="13:16" x14ac:dyDescent="0.25">
      <c r="M266" s="129" t="s">
        <v>347</v>
      </c>
      <c r="N266" s="128"/>
      <c r="O266" s="128"/>
      <c r="P266" s="13">
        <v>8787199</v>
      </c>
    </row>
    <row r="267" spans="13:16" x14ac:dyDescent="0.25">
      <c r="M267" s="129" t="s">
        <v>348</v>
      </c>
      <c r="N267" s="128"/>
      <c r="O267" s="128"/>
      <c r="P267" s="13">
        <v>1250114</v>
      </c>
    </row>
    <row r="268" spans="13:16" x14ac:dyDescent="0.25">
      <c r="M268" s="129" t="s">
        <v>349</v>
      </c>
      <c r="N268" s="128"/>
      <c r="O268" s="128"/>
      <c r="P268" s="13">
        <v>814075</v>
      </c>
    </row>
    <row r="269" spans="13:16" x14ac:dyDescent="0.25">
      <c r="M269" s="129" t="s">
        <v>350</v>
      </c>
      <c r="N269" s="128"/>
      <c r="O269" s="128"/>
      <c r="P269" s="13">
        <v>5273516</v>
      </c>
    </row>
    <row r="270" spans="13:16" x14ac:dyDescent="0.25">
      <c r="M270" s="129" t="s">
        <v>351</v>
      </c>
      <c r="N270" s="128"/>
      <c r="O270" s="128"/>
      <c r="P270" s="13">
        <v>1398363</v>
      </c>
    </row>
    <row r="271" spans="13:16" x14ac:dyDescent="0.25">
      <c r="M271" s="129" t="s">
        <v>352</v>
      </c>
      <c r="N271" s="128"/>
      <c r="O271" s="128"/>
      <c r="P271" s="13">
        <v>1095598</v>
      </c>
    </row>
    <row r="272" spans="13:16" x14ac:dyDescent="0.25">
      <c r="M272" s="129" t="s">
        <v>353</v>
      </c>
      <c r="N272" s="128"/>
      <c r="O272" s="128"/>
      <c r="P272" s="13">
        <v>760251</v>
      </c>
    </row>
    <row r="273" spans="13:16" x14ac:dyDescent="0.25">
      <c r="M273" s="129" t="s">
        <v>354</v>
      </c>
      <c r="N273" s="128"/>
      <c r="O273" s="128"/>
      <c r="P273" s="13">
        <v>2615458</v>
      </c>
    </row>
    <row r="274" spans="13:16" x14ac:dyDescent="0.25">
      <c r="M274" s="129" t="s">
        <v>355</v>
      </c>
      <c r="N274" s="128"/>
      <c r="O274" s="128"/>
      <c r="P274" s="13">
        <v>2104979</v>
      </c>
    </row>
    <row r="275" spans="13:16" x14ac:dyDescent="0.25">
      <c r="M275" s="129" t="s">
        <v>356</v>
      </c>
      <c r="N275" s="128"/>
      <c r="O275" s="128"/>
      <c r="P275" s="13">
        <v>795247</v>
      </c>
    </row>
    <row r="276" spans="13:16" x14ac:dyDescent="0.25">
      <c r="M276" s="129" t="s">
        <v>357</v>
      </c>
      <c r="N276" s="128"/>
      <c r="O276" s="128"/>
      <c r="P276" s="13">
        <v>1011696</v>
      </c>
    </row>
    <row r="277" spans="13:16" x14ac:dyDescent="0.25">
      <c r="M277" s="129" t="s">
        <v>358</v>
      </c>
      <c r="N277" s="128"/>
      <c r="O277" s="128"/>
      <c r="P277" s="13">
        <v>1494275</v>
      </c>
    </row>
    <row r="278" spans="13:16" x14ac:dyDescent="0.25">
      <c r="M278" s="129" t="s">
        <v>359</v>
      </c>
      <c r="N278" s="128"/>
      <c r="O278" s="128"/>
      <c r="P278" s="13">
        <v>859675</v>
      </c>
    </row>
    <row r="279" spans="13:16" x14ac:dyDescent="0.25">
      <c r="M279" s="127" t="s">
        <v>360</v>
      </c>
      <c r="N279" s="128"/>
      <c r="O279" s="128"/>
      <c r="P279" s="12">
        <v>53264368</v>
      </c>
    </row>
    <row r="280" spans="13:16" x14ac:dyDescent="0.25">
      <c r="M280" s="129" t="s">
        <v>361</v>
      </c>
      <c r="N280" s="128"/>
      <c r="O280" s="128"/>
      <c r="P280" s="13">
        <v>6376042</v>
      </c>
    </row>
    <row r="281" spans="13:16" x14ac:dyDescent="0.25">
      <c r="M281" s="129" t="s">
        <v>362</v>
      </c>
      <c r="N281" s="128"/>
      <c r="O281" s="128"/>
      <c r="P281" s="13">
        <v>894573</v>
      </c>
    </row>
    <row r="282" spans="13:16" x14ac:dyDescent="0.25">
      <c r="M282" s="129" t="s">
        <v>149</v>
      </c>
      <c r="N282" s="128"/>
      <c r="O282" s="128"/>
      <c r="P282" s="13">
        <v>597075</v>
      </c>
    </row>
    <row r="283" spans="13:16" x14ac:dyDescent="0.25">
      <c r="M283" s="129" t="s">
        <v>249</v>
      </c>
      <c r="N283" s="128"/>
      <c r="O283" s="128"/>
      <c r="P283" s="13">
        <v>12361814</v>
      </c>
    </row>
    <row r="284" spans="13:16" x14ac:dyDescent="0.25">
      <c r="M284" s="129" t="s">
        <v>363</v>
      </c>
      <c r="N284" s="128"/>
      <c r="O284" s="128"/>
      <c r="P284" s="13">
        <v>2549445</v>
      </c>
    </row>
    <row r="285" spans="13:16" x14ac:dyDescent="0.25">
      <c r="M285" s="129" t="s">
        <v>364</v>
      </c>
      <c r="N285" s="128"/>
      <c r="O285" s="128"/>
      <c r="P285" s="13">
        <v>602322</v>
      </c>
    </row>
    <row r="286" spans="13:16" x14ac:dyDescent="0.25">
      <c r="M286" s="129" t="s">
        <v>150</v>
      </c>
      <c r="N286" s="128"/>
      <c r="O286" s="128"/>
      <c r="P286" s="13">
        <v>1703804</v>
      </c>
    </row>
    <row r="287" spans="13:16" x14ac:dyDescent="0.25">
      <c r="M287" s="129" t="s">
        <v>365</v>
      </c>
      <c r="N287" s="128"/>
      <c r="O287" s="128"/>
      <c r="P287" s="13">
        <v>4483683</v>
      </c>
    </row>
    <row r="288" spans="13:16" x14ac:dyDescent="0.25">
      <c r="M288" s="129" t="s">
        <v>366</v>
      </c>
      <c r="N288" s="128"/>
      <c r="O288" s="128"/>
      <c r="P288" s="13">
        <v>576665</v>
      </c>
    </row>
    <row r="289" spans="13:16" x14ac:dyDescent="0.25">
      <c r="M289" s="129" t="s">
        <v>367</v>
      </c>
      <c r="N289" s="128"/>
      <c r="O289" s="128"/>
      <c r="P289" s="13">
        <v>1781426</v>
      </c>
    </row>
    <row r="290" spans="13:16" x14ac:dyDescent="0.25">
      <c r="M290" s="129" t="s">
        <v>368</v>
      </c>
      <c r="N290" s="128"/>
      <c r="O290" s="128"/>
      <c r="P290" s="13">
        <v>1744020</v>
      </c>
    </row>
    <row r="291" spans="13:16" x14ac:dyDescent="0.25">
      <c r="M291" s="129" t="s">
        <v>369</v>
      </c>
      <c r="N291" s="128"/>
      <c r="O291" s="128"/>
      <c r="P291" s="13">
        <v>1618234</v>
      </c>
    </row>
    <row r="292" spans="13:16" x14ac:dyDescent="0.25">
      <c r="M292" s="129" t="s">
        <v>370</v>
      </c>
      <c r="N292" s="128"/>
      <c r="O292" s="128"/>
      <c r="P292" s="13">
        <v>1370506</v>
      </c>
    </row>
    <row r="293" spans="13:16" x14ac:dyDescent="0.25">
      <c r="M293" s="129" t="s">
        <v>371</v>
      </c>
      <c r="N293" s="128"/>
      <c r="O293" s="128"/>
      <c r="P293" s="13">
        <v>2565162</v>
      </c>
    </row>
    <row r="294" spans="13:16" x14ac:dyDescent="0.25">
      <c r="M294" s="129" t="s">
        <v>372</v>
      </c>
      <c r="N294" s="128"/>
      <c r="O294" s="128"/>
      <c r="P294" s="13">
        <v>1512735</v>
      </c>
    </row>
    <row r="295" spans="13:16" x14ac:dyDescent="0.25">
      <c r="M295" s="129" t="s">
        <v>373</v>
      </c>
      <c r="N295" s="128"/>
      <c r="O295" s="128"/>
      <c r="P295" s="13">
        <v>1310591</v>
      </c>
    </row>
    <row r="296" spans="13:16" x14ac:dyDescent="0.25">
      <c r="M296" s="129" t="s">
        <v>374</v>
      </c>
      <c r="N296" s="128"/>
      <c r="O296" s="128"/>
      <c r="P296" s="13">
        <v>7036411</v>
      </c>
    </row>
    <row r="297" spans="13:16" x14ac:dyDescent="0.25">
      <c r="M297" s="129" t="s">
        <v>375</v>
      </c>
      <c r="N297" s="128"/>
      <c r="O297" s="128"/>
      <c r="P297" s="13">
        <v>597998</v>
      </c>
    </row>
    <row r="298" spans="13:16" x14ac:dyDescent="0.25">
      <c r="M298" s="129" t="s">
        <v>376</v>
      </c>
      <c r="N298" s="128"/>
      <c r="O298" s="128"/>
      <c r="P298" s="13">
        <v>609470</v>
      </c>
    </row>
    <row r="299" spans="13:16" x14ac:dyDescent="0.25">
      <c r="M299" s="129" t="s">
        <v>377</v>
      </c>
      <c r="N299" s="128"/>
      <c r="O299" s="128"/>
      <c r="P299" s="13">
        <v>1214201</v>
      </c>
    </row>
    <row r="300" spans="13:16" x14ac:dyDescent="0.25">
      <c r="M300" s="129" t="s">
        <v>378</v>
      </c>
      <c r="N300" s="128"/>
      <c r="O300" s="128"/>
      <c r="P300" s="13">
        <v>596859</v>
      </c>
    </row>
    <row r="301" spans="13:16" x14ac:dyDescent="0.25">
      <c r="M301" s="129" t="s">
        <v>379</v>
      </c>
      <c r="N301" s="128"/>
      <c r="O301" s="128"/>
      <c r="P301" s="13">
        <v>1161332</v>
      </c>
    </row>
    <row r="302" spans="13:16" x14ac:dyDescent="0.25">
      <c r="M302" s="127" t="s">
        <v>380</v>
      </c>
      <c r="N302" s="128"/>
      <c r="O302" s="128"/>
      <c r="P302" s="12">
        <v>403018405</v>
      </c>
    </row>
    <row r="303" spans="13:16" x14ac:dyDescent="0.25">
      <c r="M303" s="129" t="s">
        <v>381</v>
      </c>
      <c r="N303" s="128"/>
      <c r="O303" s="128"/>
      <c r="P303" s="13">
        <v>3249640</v>
      </c>
    </row>
    <row r="304" spans="13:16" x14ac:dyDescent="0.25">
      <c r="M304" s="129" t="s">
        <v>382</v>
      </c>
      <c r="N304" s="128"/>
      <c r="O304" s="128"/>
      <c r="P304" s="13">
        <v>20683840</v>
      </c>
    </row>
    <row r="305" spans="13:16" x14ac:dyDescent="0.25">
      <c r="M305" s="129" t="s">
        <v>383</v>
      </c>
      <c r="N305" s="128"/>
      <c r="O305" s="128"/>
      <c r="P305" s="13">
        <v>1680418</v>
      </c>
    </row>
    <row r="306" spans="13:16" x14ac:dyDescent="0.25">
      <c r="M306" s="129" t="s">
        <v>384</v>
      </c>
      <c r="N306" s="128"/>
      <c r="O306" s="128"/>
      <c r="P306" s="13">
        <v>341415149</v>
      </c>
    </row>
    <row r="307" spans="13:16" x14ac:dyDescent="0.25">
      <c r="M307" s="129" t="s">
        <v>385</v>
      </c>
      <c r="N307" s="128"/>
      <c r="O307" s="128"/>
      <c r="P307" s="13">
        <v>329000</v>
      </c>
    </row>
    <row r="308" spans="13:16" x14ac:dyDescent="0.25">
      <c r="M308" s="129" t="s">
        <v>386</v>
      </c>
      <c r="N308" s="128"/>
      <c r="O308" s="128"/>
      <c r="P308" s="13">
        <v>671884</v>
      </c>
    </row>
    <row r="309" spans="13:16" x14ac:dyDescent="0.25">
      <c r="M309" s="129" t="s">
        <v>387</v>
      </c>
      <c r="N309" s="128"/>
      <c r="O309" s="128"/>
      <c r="P309" s="13">
        <v>426900</v>
      </c>
    </row>
    <row r="310" spans="13:16" x14ac:dyDescent="0.25">
      <c r="M310" s="129" t="s">
        <v>388</v>
      </c>
      <c r="N310" s="128"/>
      <c r="O310" s="128"/>
      <c r="P310" s="13">
        <v>27519796</v>
      </c>
    </row>
    <row r="311" spans="13:16" x14ac:dyDescent="0.25">
      <c r="M311" s="129" t="s">
        <v>389</v>
      </c>
      <c r="N311" s="128"/>
      <c r="O311" s="128"/>
      <c r="P311" s="13">
        <v>7041778</v>
      </c>
    </row>
    <row r="312" spans="13:16" x14ac:dyDescent="0.25">
      <c r="M312" s="127" t="s">
        <v>390</v>
      </c>
      <c r="N312" s="128"/>
      <c r="O312" s="128"/>
      <c r="P312" s="12">
        <v>46945886</v>
      </c>
    </row>
    <row r="313" spans="13:16" x14ac:dyDescent="0.25">
      <c r="M313" s="129" t="s">
        <v>391</v>
      </c>
      <c r="N313" s="128"/>
      <c r="O313" s="128"/>
      <c r="P313" s="13">
        <v>7456609</v>
      </c>
    </row>
    <row r="314" spans="13:16" x14ac:dyDescent="0.25">
      <c r="M314" s="129" t="s">
        <v>149</v>
      </c>
      <c r="N314" s="128"/>
      <c r="O314" s="128"/>
      <c r="P314" s="13">
        <v>1230330</v>
      </c>
    </row>
    <row r="315" spans="13:16" x14ac:dyDescent="0.25">
      <c r="M315" s="129" t="s">
        <v>392</v>
      </c>
      <c r="N315" s="128"/>
      <c r="O315" s="128"/>
      <c r="P315" s="13">
        <v>8787223</v>
      </c>
    </row>
    <row r="316" spans="13:16" x14ac:dyDescent="0.25">
      <c r="M316" s="129" t="s">
        <v>393</v>
      </c>
      <c r="N316" s="128"/>
      <c r="O316" s="128"/>
      <c r="P316" s="13">
        <v>1810424</v>
      </c>
    </row>
    <row r="317" spans="13:16" x14ac:dyDescent="0.25">
      <c r="M317" s="129" t="s">
        <v>394</v>
      </c>
      <c r="N317" s="128"/>
      <c r="O317" s="128"/>
      <c r="P317" s="13">
        <v>2210785</v>
      </c>
    </row>
    <row r="318" spans="13:16" x14ac:dyDescent="0.25">
      <c r="M318" s="129" t="s">
        <v>395</v>
      </c>
      <c r="N318" s="128"/>
      <c r="O318" s="128"/>
      <c r="P318" s="13">
        <v>1403627</v>
      </c>
    </row>
    <row r="319" spans="13:16" x14ac:dyDescent="0.25">
      <c r="M319" s="129" t="s">
        <v>396</v>
      </c>
      <c r="N319" s="128"/>
      <c r="O319" s="128"/>
      <c r="P319" s="13">
        <v>847471</v>
      </c>
    </row>
    <row r="320" spans="13:16" x14ac:dyDescent="0.25">
      <c r="M320" s="129" t="s">
        <v>397</v>
      </c>
      <c r="N320" s="128"/>
      <c r="O320" s="128"/>
      <c r="P320" s="13">
        <v>2817828</v>
      </c>
    </row>
    <row r="321" spans="13:16" x14ac:dyDescent="0.25">
      <c r="M321" s="129" t="s">
        <v>398</v>
      </c>
      <c r="N321" s="128"/>
      <c r="O321" s="128"/>
      <c r="P321" s="13">
        <v>3917375</v>
      </c>
    </row>
    <row r="322" spans="13:16" x14ac:dyDescent="0.25">
      <c r="M322" s="129" t="s">
        <v>399</v>
      </c>
      <c r="N322" s="128"/>
      <c r="O322" s="128"/>
      <c r="P322" s="13">
        <v>1779729</v>
      </c>
    </row>
    <row r="323" spans="13:16" x14ac:dyDescent="0.25">
      <c r="M323" s="129" t="s">
        <v>400</v>
      </c>
      <c r="N323" s="128"/>
      <c r="O323" s="128"/>
      <c r="P323" s="13">
        <v>1875418</v>
      </c>
    </row>
    <row r="324" spans="13:16" x14ac:dyDescent="0.25">
      <c r="M324" s="129" t="s">
        <v>401</v>
      </c>
      <c r="N324" s="128"/>
      <c r="O324" s="128"/>
      <c r="P324" s="13">
        <v>2629096</v>
      </c>
    </row>
    <row r="325" spans="13:16" x14ac:dyDescent="0.25">
      <c r="M325" s="129" t="s">
        <v>174</v>
      </c>
      <c r="N325" s="128"/>
      <c r="O325" s="128"/>
      <c r="P325" s="13">
        <v>1254298</v>
      </c>
    </row>
    <row r="326" spans="13:16" x14ac:dyDescent="0.25">
      <c r="M326" s="129" t="s">
        <v>402</v>
      </c>
      <c r="N326" s="128"/>
      <c r="O326" s="128"/>
      <c r="P326" s="13">
        <v>750592</v>
      </c>
    </row>
    <row r="327" spans="13:16" x14ac:dyDescent="0.25">
      <c r="M327" s="129" t="s">
        <v>403</v>
      </c>
      <c r="N327" s="128"/>
      <c r="O327" s="128"/>
      <c r="P327" s="13">
        <v>2229299</v>
      </c>
    </row>
    <row r="328" spans="13:16" x14ac:dyDescent="0.25">
      <c r="M328" s="129" t="s">
        <v>356</v>
      </c>
      <c r="N328" s="128"/>
      <c r="O328" s="128"/>
      <c r="P328" s="13">
        <v>1548711</v>
      </c>
    </row>
    <row r="329" spans="13:16" x14ac:dyDescent="0.25">
      <c r="M329" s="129" t="s">
        <v>404</v>
      </c>
      <c r="N329" s="128"/>
      <c r="O329" s="128"/>
      <c r="P329" s="13">
        <v>1222711</v>
      </c>
    </row>
    <row r="330" spans="13:16" x14ac:dyDescent="0.25">
      <c r="M330" s="129" t="s">
        <v>405</v>
      </c>
      <c r="N330" s="128"/>
      <c r="O330" s="128"/>
      <c r="P330" s="13">
        <v>1935203</v>
      </c>
    </row>
    <row r="331" spans="13:16" x14ac:dyDescent="0.25">
      <c r="M331" s="129" t="s">
        <v>406</v>
      </c>
      <c r="N331" s="128"/>
      <c r="O331" s="128"/>
      <c r="P331" s="13">
        <v>1239157</v>
      </c>
    </row>
    <row r="332" spans="13:16" x14ac:dyDescent="0.25">
      <c r="M332" s="127" t="s">
        <v>407</v>
      </c>
      <c r="N332" s="128"/>
      <c r="O332" s="128"/>
      <c r="P332" s="12">
        <v>16051553</v>
      </c>
    </row>
    <row r="333" spans="13:16" x14ac:dyDescent="0.25">
      <c r="M333" s="129" t="s">
        <v>408</v>
      </c>
      <c r="N333" s="128"/>
      <c r="O333" s="128"/>
      <c r="P333" s="13">
        <v>8656501</v>
      </c>
    </row>
    <row r="334" spans="13:16" x14ac:dyDescent="0.25">
      <c r="M334" s="129" t="s">
        <v>409</v>
      </c>
      <c r="N334" s="128"/>
      <c r="O334" s="128"/>
      <c r="P334" s="13">
        <v>2677396</v>
      </c>
    </row>
    <row r="335" spans="13:16" x14ac:dyDescent="0.25">
      <c r="M335" s="129" t="s">
        <v>410</v>
      </c>
      <c r="N335" s="128"/>
      <c r="O335" s="128"/>
      <c r="P335" s="13">
        <v>1686826</v>
      </c>
    </row>
    <row r="336" spans="13:16" x14ac:dyDescent="0.25">
      <c r="M336" s="129" t="s">
        <v>411</v>
      </c>
      <c r="N336" s="128"/>
      <c r="O336" s="128"/>
      <c r="P336" s="13">
        <v>1623026</v>
      </c>
    </row>
    <row r="337" spans="13:16" x14ac:dyDescent="0.25">
      <c r="M337" s="129" t="s">
        <v>412</v>
      </c>
      <c r="N337" s="128"/>
      <c r="O337" s="128"/>
      <c r="P337" s="13">
        <v>1407804</v>
      </c>
    </row>
    <row r="338" spans="13:16" x14ac:dyDescent="0.25">
      <c r="M338" s="127" t="s">
        <v>413</v>
      </c>
      <c r="N338" s="128"/>
      <c r="O338" s="128"/>
      <c r="P338" s="12">
        <v>10062374</v>
      </c>
    </row>
    <row r="339" spans="13:16" x14ac:dyDescent="0.25">
      <c r="M339" s="129" t="s">
        <v>414</v>
      </c>
      <c r="N339" s="128"/>
      <c r="O339" s="128"/>
      <c r="P339" s="13">
        <v>4827333</v>
      </c>
    </row>
    <row r="340" spans="13:16" x14ac:dyDescent="0.25">
      <c r="M340" s="129" t="s">
        <v>158</v>
      </c>
      <c r="N340" s="128"/>
      <c r="O340" s="128"/>
      <c r="P340" s="13">
        <v>819693</v>
      </c>
    </row>
    <row r="341" spans="13:16" x14ac:dyDescent="0.25">
      <c r="M341" s="129" t="s">
        <v>415</v>
      </c>
      <c r="N341" s="128"/>
      <c r="O341" s="128"/>
      <c r="P341" s="13">
        <v>2790475</v>
      </c>
    </row>
    <row r="342" spans="13:16" x14ac:dyDescent="0.25">
      <c r="M342" s="129" t="s">
        <v>416</v>
      </c>
      <c r="N342" s="128"/>
      <c r="O342" s="128"/>
      <c r="P342" s="13">
        <v>1624873</v>
      </c>
    </row>
    <row r="343" spans="13:16" x14ac:dyDescent="0.25">
      <c r="M343" s="127" t="s">
        <v>417</v>
      </c>
      <c r="N343" s="128"/>
      <c r="O343" s="128"/>
      <c r="P343" s="12">
        <v>180372663</v>
      </c>
    </row>
    <row r="344" spans="13:16" x14ac:dyDescent="0.25">
      <c r="M344" s="129" t="s">
        <v>418</v>
      </c>
      <c r="N344" s="128"/>
      <c r="O344" s="128"/>
      <c r="P344" s="13">
        <v>2421126</v>
      </c>
    </row>
    <row r="345" spans="13:16" x14ac:dyDescent="0.25">
      <c r="M345" s="129" t="s">
        <v>149</v>
      </c>
      <c r="N345" s="128"/>
      <c r="O345" s="128"/>
      <c r="P345" s="13">
        <v>1823307</v>
      </c>
    </row>
    <row r="346" spans="13:16" x14ac:dyDescent="0.25">
      <c r="M346" s="129" t="s">
        <v>419</v>
      </c>
      <c r="N346" s="128"/>
      <c r="O346" s="128"/>
      <c r="P346" s="13">
        <v>3815542</v>
      </c>
    </row>
    <row r="347" spans="13:16" x14ac:dyDescent="0.25">
      <c r="M347" s="129" t="s">
        <v>420</v>
      </c>
      <c r="N347" s="128"/>
      <c r="O347" s="128"/>
      <c r="P347" s="13">
        <v>1987114</v>
      </c>
    </row>
    <row r="348" spans="13:16" x14ac:dyDescent="0.25">
      <c r="M348" s="129" t="s">
        <v>421</v>
      </c>
      <c r="N348" s="128"/>
      <c r="O348" s="128"/>
      <c r="P348" s="13">
        <v>1799236</v>
      </c>
    </row>
    <row r="349" spans="13:16" x14ac:dyDescent="0.25">
      <c r="M349" s="129" t="s">
        <v>422</v>
      </c>
      <c r="N349" s="128"/>
      <c r="O349" s="128"/>
      <c r="P349" s="13">
        <v>2453215</v>
      </c>
    </row>
    <row r="350" spans="13:16" x14ac:dyDescent="0.25">
      <c r="M350" s="129" t="s">
        <v>423</v>
      </c>
      <c r="N350" s="128"/>
      <c r="O350" s="128"/>
      <c r="P350" s="13">
        <v>1446711</v>
      </c>
    </row>
    <row r="351" spans="13:16" x14ac:dyDescent="0.25">
      <c r="M351" s="129" t="s">
        <v>424</v>
      </c>
      <c r="N351" s="128"/>
      <c r="O351" s="128"/>
      <c r="P351" s="13">
        <v>22012852</v>
      </c>
    </row>
    <row r="352" spans="13:16" x14ac:dyDescent="0.25">
      <c r="M352" s="129" t="s">
        <v>425</v>
      </c>
      <c r="N352" s="128"/>
      <c r="O352" s="128"/>
      <c r="P352" s="13">
        <v>4250819</v>
      </c>
    </row>
    <row r="353" spans="13:16" x14ac:dyDescent="0.25">
      <c r="M353" s="129" t="s">
        <v>426</v>
      </c>
      <c r="N353" s="128"/>
      <c r="O353" s="128"/>
      <c r="P353" s="13">
        <v>1273786</v>
      </c>
    </row>
    <row r="354" spans="13:16" x14ac:dyDescent="0.25">
      <c r="M354" s="129" t="s">
        <v>427</v>
      </c>
      <c r="N354" s="128"/>
      <c r="O354" s="128"/>
      <c r="P354" s="13">
        <v>2102265</v>
      </c>
    </row>
    <row r="355" spans="13:16" x14ac:dyDescent="0.25">
      <c r="M355" s="129" t="s">
        <v>428</v>
      </c>
      <c r="N355" s="128"/>
      <c r="O355" s="128"/>
      <c r="P355" s="13">
        <v>20067481</v>
      </c>
    </row>
    <row r="356" spans="13:16" x14ac:dyDescent="0.25">
      <c r="M356" s="129" t="s">
        <v>429</v>
      </c>
      <c r="N356" s="128"/>
      <c r="O356" s="128"/>
      <c r="P356" s="13">
        <v>790651</v>
      </c>
    </row>
    <row r="357" spans="13:16" x14ac:dyDescent="0.25">
      <c r="M357" s="129" t="s">
        <v>430</v>
      </c>
      <c r="N357" s="128"/>
      <c r="O357" s="128"/>
      <c r="P357" s="13">
        <v>1184810</v>
      </c>
    </row>
    <row r="358" spans="13:16" x14ac:dyDescent="0.25">
      <c r="M358" s="129" t="s">
        <v>431</v>
      </c>
      <c r="N358" s="128"/>
      <c r="O358" s="128"/>
      <c r="P358" s="13">
        <v>1423565</v>
      </c>
    </row>
    <row r="359" spans="13:16" x14ac:dyDescent="0.25">
      <c r="M359" s="129" t="s">
        <v>432</v>
      </c>
      <c r="N359" s="128"/>
      <c r="O359" s="128"/>
      <c r="P359" s="13">
        <v>1908949</v>
      </c>
    </row>
    <row r="360" spans="13:16" x14ac:dyDescent="0.25">
      <c r="M360" s="129" t="s">
        <v>433</v>
      </c>
      <c r="N360" s="128"/>
      <c r="O360" s="128"/>
      <c r="P360" s="13">
        <v>1205719</v>
      </c>
    </row>
    <row r="361" spans="13:16" x14ac:dyDescent="0.25">
      <c r="M361" s="129" t="s">
        <v>434</v>
      </c>
      <c r="N361" s="128"/>
      <c r="O361" s="128"/>
      <c r="P361" s="13">
        <v>785967</v>
      </c>
    </row>
    <row r="362" spans="13:16" x14ac:dyDescent="0.25">
      <c r="M362" s="129" t="s">
        <v>435</v>
      </c>
      <c r="N362" s="128"/>
      <c r="O362" s="128"/>
      <c r="P362" s="13">
        <v>1065771</v>
      </c>
    </row>
    <row r="363" spans="13:16" x14ac:dyDescent="0.25">
      <c r="M363" s="129" t="s">
        <v>436</v>
      </c>
      <c r="N363" s="128"/>
      <c r="O363" s="128"/>
      <c r="P363" s="13">
        <v>14765866</v>
      </c>
    </row>
    <row r="364" spans="13:16" x14ac:dyDescent="0.25">
      <c r="M364" s="129" t="s">
        <v>437</v>
      </c>
      <c r="N364" s="128"/>
      <c r="O364" s="128"/>
      <c r="P364" s="13">
        <v>13789759</v>
      </c>
    </row>
    <row r="365" spans="13:16" x14ac:dyDescent="0.25">
      <c r="M365" s="129" t="s">
        <v>438</v>
      </c>
      <c r="N365" s="128"/>
      <c r="O365" s="128"/>
      <c r="P365" s="13">
        <v>1006014</v>
      </c>
    </row>
    <row r="366" spans="13:16" x14ac:dyDescent="0.25">
      <c r="M366" s="129" t="s">
        <v>439</v>
      </c>
      <c r="N366" s="128"/>
      <c r="O366" s="128"/>
      <c r="P366" s="13">
        <v>1049936</v>
      </c>
    </row>
    <row r="367" spans="13:16" x14ac:dyDescent="0.25">
      <c r="M367" s="129" t="s">
        <v>440</v>
      </c>
      <c r="N367" s="128"/>
      <c r="O367" s="128"/>
      <c r="P367" s="13">
        <v>2377903</v>
      </c>
    </row>
    <row r="368" spans="13:16" x14ac:dyDescent="0.25">
      <c r="M368" s="129" t="s">
        <v>441</v>
      </c>
      <c r="N368" s="128"/>
      <c r="O368" s="128"/>
      <c r="P368" s="13">
        <v>931154</v>
      </c>
    </row>
    <row r="369" spans="13:16" x14ac:dyDescent="0.25">
      <c r="M369" s="129" t="s">
        <v>442</v>
      </c>
      <c r="N369" s="128"/>
      <c r="O369" s="128"/>
      <c r="P369" s="13">
        <v>6484976</v>
      </c>
    </row>
    <row r="370" spans="13:16" x14ac:dyDescent="0.25">
      <c r="M370" s="129" t="s">
        <v>443</v>
      </c>
      <c r="N370" s="128"/>
      <c r="O370" s="128"/>
      <c r="P370" s="13">
        <v>25661990</v>
      </c>
    </row>
    <row r="371" spans="13:16" x14ac:dyDescent="0.25">
      <c r="M371" s="129" t="s">
        <v>444</v>
      </c>
      <c r="N371" s="128"/>
      <c r="O371" s="128"/>
      <c r="P371" s="13">
        <v>819956</v>
      </c>
    </row>
    <row r="372" spans="13:16" x14ac:dyDescent="0.25">
      <c r="M372" s="129" t="s">
        <v>445</v>
      </c>
      <c r="N372" s="128"/>
      <c r="O372" s="128"/>
      <c r="P372" s="13">
        <v>1030694</v>
      </c>
    </row>
    <row r="373" spans="13:16" x14ac:dyDescent="0.25">
      <c r="M373" s="129" t="s">
        <v>446</v>
      </c>
      <c r="N373" s="128"/>
      <c r="O373" s="128"/>
      <c r="P373" s="13">
        <v>1283877</v>
      </c>
    </row>
    <row r="374" spans="13:16" x14ac:dyDescent="0.25">
      <c r="M374" s="129" t="s">
        <v>447</v>
      </c>
      <c r="N374" s="128"/>
      <c r="O374" s="128"/>
      <c r="P374" s="13">
        <v>1279159</v>
      </c>
    </row>
    <row r="375" spans="13:16" x14ac:dyDescent="0.25">
      <c r="M375" s="129" t="s">
        <v>448</v>
      </c>
      <c r="N375" s="128"/>
      <c r="O375" s="128"/>
      <c r="P375" s="13">
        <v>2048086</v>
      </c>
    </row>
    <row r="376" spans="13:16" x14ac:dyDescent="0.25">
      <c r="M376" s="129" t="s">
        <v>449</v>
      </c>
      <c r="N376" s="128"/>
      <c r="O376" s="128"/>
      <c r="P376" s="13">
        <v>1136626</v>
      </c>
    </row>
    <row r="377" spans="13:16" x14ac:dyDescent="0.25">
      <c r="M377" s="129" t="s">
        <v>450</v>
      </c>
      <c r="N377" s="128"/>
      <c r="O377" s="128"/>
      <c r="P377" s="13">
        <v>472815</v>
      </c>
    </row>
    <row r="378" spans="13:16" x14ac:dyDescent="0.25">
      <c r="M378" s="129" t="s">
        <v>451</v>
      </c>
      <c r="N378" s="128"/>
      <c r="O378" s="128"/>
      <c r="P378" s="13">
        <v>7862686</v>
      </c>
    </row>
    <row r="379" spans="13:16" x14ac:dyDescent="0.25">
      <c r="M379" s="129" t="s">
        <v>452</v>
      </c>
      <c r="N379" s="128"/>
      <c r="O379" s="128"/>
      <c r="P379" s="13">
        <v>445829</v>
      </c>
    </row>
    <row r="380" spans="13:16" x14ac:dyDescent="0.25">
      <c r="M380" s="129" t="s">
        <v>453</v>
      </c>
      <c r="N380" s="128"/>
      <c r="O380" s="128"/>
      <c r="P380" s="13">
        <v>6431368</v>
      </c>
    </row>
    <row r="381" spans="13:16" x14ac:dyDescent="0.25">
      <c r="M381" s="129" t="s">
        <v>454</v>
      </c>
      <c r="N381" s="128"/>
      <c r="O381" s="128"/>
      <c r="P381" s="13">
        <v>1099713</v>
      </c>
    </row>
    <row r="382" spans="13:16" x14ac:dyDescent="0.25">
      <c r="M382" s="129" t="s">
        <v>455</v>
      </c>
      <c r="N382" s="128"/>
      <c r="O382" s="128"/>
      <c r="P382" s="13">
        <v>1111548</v>
      </c>
    </row>
    <row r="383" spans="13:16" x14ac:dyDescent="0.25">
      <c r="M383" s="129" t="s">
        <v>456</v>
      </c>
      <c r="N383" s="128"/>
      <c r="O383" s="128"/>
      <c r="P383" s="13">
        <v>1482212</v>
      </c>
    </row>
    <row r="384" spans="13:16" x14ac:dyDescent="0.25">
      <c r="M384" s="129" t="s">
        <v>457</v>
      </c>
      <c r="N384" s="128"/>
      <c r="O384" s="128"/>
      <c r="P384" s="13">
        <v>447895</v>
      </c>
    </row>
    <row r="385" spans="13:16" x14ac:dyDescent="0.25">
      <c r="M385" s="129" t="s">
        <v>458</v>
      </c>
      <c r="N385" s="128"/>
      <c r="O385" s="128"/>
      <c r="P385" s="13">
        <v>1383073</v>
      </c>
    </row>
    <row r="386" spans="13:16" x14ac:dyDescent="0.25">
      <c r="M386" s="129" t="s">
        <v>459</v>
      </c>
      <c r="N386" s="128"/>
      <c r="O386" s="128"/>
      <c r="P386" s="13">
        <v>925514</v>
      </c>
    </row>
    <row r="387" spans="13:16" x14ac:dyDescent="0.25">
      <c r="M387" s="129" t="s">
        <v>460</v>
      </c>
      <c r="N387" s="128"/>
      <c r="O387" s="128"/>
      <c r="P387" s="13">
        <v>7126808</v>
      </c>
    </row>
    <row r="388" spans="13:16" x14ac:dyDescent="0.25">
      <c r="M388" s="129" t="s">
        <v>461</v>
      </c>
      <c r="N388" s="128"/>
      <c r="O388" s="128"/>
      <c r="P388" s="13">
        <v>3392092</v>
      </c>
    </row>
    <row r="389" spans="13:16" x14ac:dyDescent="0.25">
      <c r="M389" s="129" t="s">
        <v>462</v>
      </c>
      <c r="N389" s="128"/>
      <c r="O389" s="128"/>
      <c r="P389" s="13">
        <v>706228</v>
      </c>
    </row>
    <row r="390" spans="13:16" x14ac:dyDescent="0.25">
      <c r="M390" s="127" t="s">
        <v>463</v>
      </c>
      <c r="N390" s="128"/>
      <c r="O390" s="128"/>
      <c r="P390" s="12">
        <v>70119855</v>
      </c>
    </row>
    <row r="391" spans="13:16" x14ac:dyDescent="0.25">
      <c r="M391" s="129" t="s">
        <v>464</v>
      </c>
      <c r="N391" s="128"/>
      <c r="O391" s="128"/>
      <c r="P391" s="13">
        <v>11320692</v>
      </c>
    </row>
    <row r="392" spans="13:16" x14ac:dyDescent="0.25">
      <c r="M392" s="129" t="s">
        <v>465</v>
      </c>
      <c r="N392" s="128"/>
      <c r="O392" s="128"/>
      <c r="P392" s="13">
        <v>3482448</v>
      </c>
    </row>
    <row r="393" spans="13:16" x14ac:dyDescent="0.25">
      <c r="M393" s="129" t="s">
        <v>466</v>
      </c>
      <c r="N393" s="128"/>
      <c r="O393" s="128"/>
      <c r="P393" s="13">
        <v>55316715</v>
      </c>
    </row>
    <row r="394" spans="13:16" x14ac:dyDescent="0.25">
      <c r="M394" s="127" t="s">
        <v>467</v>
      </c>
      <c r="N394" s="128"/>
      <c r="O394" s="128"/>
      <c r="P394" s="12">
        <v>10538792</v>
      </c>
    </row>
    <row r="395" spans="13:16" x14ac:dyDescent="0.25">
      <c r="M395" s="129" t="s">
        <v>296</v>
      </c>
      <c r="N395" s="128"/>
      <c r="O395" s="128"/>
      <c r="P395" s="13">
        <v>1951746</v>
      </c>
    </row>
    <row r="396" spans="13:16" x14ac:dyDescent="0.25">
      <c r="M396" s="129" t="s">
        <v>468</v>
      </c>
      <c r="N396" s="128"/>
      <c r="O396" s="128"/>
      <c r="P396" s="13">
        <v>5875573</v>
      </c>
    </row>
    <row r="397" spans="13:16" x14ac:dyDescent="0.25">
      <c r="M397" s="129" t="s">
        <v>220</v>
      </c>
      <c r="N397" s="128"/>
      <c r="O397" s="128"/>
      <c r="P397" s="13">
        <v>2711473</v>
      </c>
    </row>
    <row r="398" spans="13:16" x14ac:dyDescent="0.25">
      <c r="M398" s="127" t="s">
        <v>469</v>
      </c>
      <c r="N398" s="128"/>
      <c r="O398" s="128"/>
      <c r="P398" s="12">
        <v>4376415</v>
      </c>
    </row>
    <row r="399" spans="13:16" x14ac:dyDescent="0.25">
      <c r="M399" s="129" t="s">
        <v>470</v>
      </c>
      <c r="N399" s="128"/>
      <c r="O399" s="128"/>
      <c r="P399" s="13">
        <v>1780958</v>
      </c>
    </row>
    <row r="400" spans="13:16" x14ac:dyDescent="0.25">
      <c r="M400" s="129" t="s">
        <v>249</v>
      </c>
      <c r="N400" s="128"/>
      <c r="O400" s="128"/>
      <c r="P400" s="13">
        <v>2595457</v>
      </c>
    </row>
    <row r="401" spans="13:16" x14ac:dyDescent="0.25">
      <c r="M401" s="127" t="s">
        <v>471</v>
      </c>
      <c r="N401" s="128"/>
      <c r="O401" s="128"/>
      <c r="P401" s="12">
        <v>191722933</v>
      </c>
    </row>
    <row r="402" spans="13:16" x14ac:dyDescent="0.25">
      <c r="M402" s="129" t="s">
        <v>472</v>
      </c>
      <c r="N402" s="128"/>
      <c r="O402" s="128"/>
      <c r="P402" s="13">
        <v>9621333</v>
      </c>
    </row>
    <row r="403" spans="13:16" x14ac:dyDescent="0.25">
      <c r="M403" s="129" t="s">
        <v>473</v>
      </c>
      <c r="N403" s="128"/>
      <c r="O403" s="128"/>
      <c r="P403" s="13">
        <v>2136363</v>
      </c>
    </row>
    <row r="404" spans="13:16" x14ac:dyDescent="0.25">
      <c r="M404" s="129" t="s">
        <v>158</v>
      </c>
      <c r="N404" s="128"/>
      <c r="O404" s="128"/>
      <c r="P404" s="13">
        <v>1437442</v>
      </c>
    </row>
    <row r="405" spans="13:16" x14ac:dyDescent="0.25">
      <c r="M405" s="129" t="s">
        <v>169</v>
      </c>
      <c r="N405" s="128"/>
      <c r="O405" s="128"/>
      <c r="P405" s="13">
        <v>1777841</v>
      </c>
    </row>
    <row r="406" spans="13:16" x14ac:dyDescent="0.25">
      <c r="M406" s="129" t="s">
        <v>249</v>
      </c>
      <c r="N406" s="128"/>
      <c r="O406" s="128"/>
      <c r="P406" s="13">
        <v>37028553</v>
      </c>
    </row>
    <row r="407" spans="13:16" x14ac:dyDescent="0.25">
      <c r="M407" s="129" t="s">
        <v>215</v>
      </c>
      <c r="N407" s="128"/>
      <c r="O407" s="128"/>
      <c r="P407" s="13">
        <v>1616485</v>
      </c>
    </row>
    <row r="408" spans="13:16" x14ac:dyDescent="0.25">
      <c r="M408" s="129" t="s">
        <v>474</v>
      </c>
      <c r="N408" s="128"/>
      <c r="O408" s="128"/>
      <c r="P408" s="13">
        <v>1463911</v>
      </c>
    </row>
    <row r="409" spans="13:16" x14ac:dyDescent="0.25">
      <c r="M409" s="129" t="s">
        <v>475</v>
      </c>
      <c r="N409" s="128"/>
      <c r="O409" s="128"/>
      <c r="P409" s="13">
        <v>2107075</v>
      </c>
    </row>
    <row r="410" spans="13:16" x14ac:dyDescent="0.25">
      <c r="M410" s="129" t="s">
        <v>476</v>
      </c>
      <c r="N410" s="128"/>
      <c r="O410" s="128"/>
      <c r="P410" s="13">
        <v>13161355</v>
      </c>
    </row>
    <row r="411" spans="13:16" x14ac:dyDescent="0.25">
      <c r="M411" s="129" t="s">
        <v>477</v>
      </c>
      <c r="N411" s="128"/>
      <c r="O411" s="128"/>
      <c r="P411" s="13">
        <v>1505945</v>
      </c>
    </row>
    <row r="412" spans="13:16" x14ac:dyDescent="0.25">
      <c r="M412" s="129" t="s">
        <v>149</v>
      </c>
      <c r="N412" s="128"/>
      <c r="O412" s="128"/>
      <c r="P412" s="13">
        <v>156758</v>
      </c>
    </row>
    <row r="413" spans="13:16" x14ac:dyDescent="0.25">
      <c r="M413" s="129" t="s">
        <v>478</v>
      </c>
      <c r="N413" s="128"/>
      <c r="O413" s="128"/>
      <c r="P413" s="13">
        <v>246722</v>
      </c>
    </row>
    <row r="414" spans="13:16" x14ac:dyDescent="0.25">
      <c r="M414" s="129" t="s">
        <v>479</v>
      </c>
      <c r="N414" s="128"/>
      <c r="O414" s="128"/>
      <c r="P414" s="13">
        <v>32797386</v>
      </c>
    </row>
    <row r="415" spans="13:16" x14ac:dyDescent="0.25">
      <c r="M415" s="129" t="s">
        <v>480</v>
      </c>
      <c r="N415" s="128"/>
      <c r="O415" s="128"/>
      <c r="P415" s="13">
        <v>31972456</v>
      </c>
    </row>
    <row r="416" spans="13:16" x14ac:dyDescent="0.25">
      <c r="M416" s="129" t="s">
        <v>481</v>
      </c>
      <c r="N416" s="128"/>
      <c r="O416" s="128"/>
      <c r="P416" s="13">
        <v>1272280</v>
      </c>
    </row>
    <row r="417" spans="13:16" x14ac:dyDescent="0.25">
      <c r="M417" s="129" t="s">
        <v>482</v>
      </c>
      <c r="N417" s="128"/>
      <c r="O417" s="128"/>
      <c r="P417" s="13">
        <v>23197778</v>
      </c>
    </row>
    <row r="418" spans="13:16" x14ac:dyDescent="0.25">
      <c r="M418" s="129" t="s">
        <v>483</v>
      </c>
      <c r="N418" s="128"/>
      <c r="O418" s="128"/>
      <c r="P418" s="13">
        <v>2566302</v>
      </c>
    </row>
    <row r="419" spans="13:16" x14ac:dyDescent="0.25">
      <c r="M419" s="129" t="s">
        <v>152</v>
      </c>
      <c r="N419" s="128"/>
      <c r="O419" s="128"/>
      <c r="P419" s="13">
        <v>1727987</v>
      </c>
    </row>
    <row r="420" spans="13:16" x14ac:dyDescent="0.25">
      <c r="M420" s="129" t="s">
        <v>484</v>
      </c>
      <c r="N420" s="128"/>
      <c r="O420" s="128"/>
      <c r="P420" s="13">
        <v>2325403</v>
      </c>
    </row>
    <row r="421" spans="13:16" x14ac:dyDescent="0.25">
      <c r="M421" s="129" t="s">
        <v>485</v>
      </c>
      <c r="N421" s="128"/>
      <c r="O421" s="128"/>
      <c r="P421" s="13">
        <v>3631885</v>
      </c>
    </row>
    <row r="422" spans="13:16" x14ac:dyDescent="0.25">
      <c r="M422" s="129" t="s">
        <v>486</v>
      </c>
      <c r="N422" s="128"/>
      <c r="O422" s="128"/>
      <c r="P422" s="13">
        <v>1787128</v>
      </c>
    </row>
    <row r="423" spans="13:16" x14ac:dyDescent="0.25">
      <c r="M423" s="129" t="s">
        <v>487</v>
      </c>
      <c r="N423" s="128"/>
      <c r="O423" s="128"/>
      <c r="P423" s="13">
        <v>2338470</v>
      </c>
    </row>
    <row r="424" spans="13:16" x14ac:dyDescent="0.25">
      <c r="M424" s="129" t="s">
        <v>488</v>
      </c>
      <c r="N424" s="128"/>
      <c r="O424" s="128"/>
      <c r="P424" s="13">
        <v>2313663</v>
      </c>
    </row>
    <row r="425" spans="13:16" x14ac:dyDescent="0.25">
      <c r="M425" s="129" t="s">
        <v>489</v>
      </c>
      <c r="N425" s="128"/>
      <c r="O425" s="128"/>
      <c r="P425" s="13">
        <v>2201773</v>
      </c>
    </row>
    <row r="426" spans="13:16" x14ac:dyDescent="0.25">
      <c r="M426" s="129" t="s">
        <v>490</v>
      </c>
      <c r="N426" s="128"/>
      <c r="O426" s="128"/>
      <c r="P426" s="13">
        <v>1586388</v>
      </c>
    </row>
    <row r="427" spans="13:16" x14ac:dyDescent="0.25">
      <c r="M427" s="129" t="s">
        <v>491</v>
      </c>
      <c r="N427" s="128"/>
      <c r="O427" s="128"/>
      <c r="P427" s="13">
        <v>1793276</v>
      </c>
    </row>
    <row r="428" spans="13:16" x14ac:dyDescent="0.25">
      <c r="M428" s="129" t="s">
        <v>492</v>
      </c>
      <c r="N428" s="128"/>
      <c r="O428" s="128"/>
      <c r="P428" s="13">
        <v>911376</v>
      </c>
    </row>
    <row r="429" spans="13:16" x14ac:dyDescent="0.25">
      <c r="M429" s="129" t="s">
        <v>493</v>
      </c>
      <c r="N429" s="128"/>
      <c r="O429" s="128"/>
      <c r="P429" s="13">
        <v>2422656</v>
      </c>
    </row>
    <row r="430" spans="13:16" x14ac:dyDescent="0.25">
      <c r="M430" s="129" t="s">
        <v>494</v>
      </c>
      <c r="N430" s="128"/>
      <c r="O430" s="128"/>
      <c r="P430" s="13">
        <v>1957035</v>
      </c>
    </row>
    <row r="431" spans="13:16" x14ac:dyDescent="0.25">
      <c r="M431" s="129" t="s">
        <v>495</v>
      </c>
      <c r="N431" s="128"/>
      <c r="O431" s="128"/>
      <c r="P431" s="13">
        <v>1372612</v>
      </c>
    </row>
    <row r="432" spans="13:16" x14ac:dyDescent="0.25">
      <c r="M432" s="129" t="s">
        <v>496</v>
      </c>
      <c r="N432" s="128"/>
      <c r="O432" s="128"/>
      <c r="P432" s="13">
        <v>1287296</v>
      </c>
    </row>
    <row r="433" spans="13:16" x14ac:dyDescent="0.25">
      <c r="M433" s="127" t="s">
        <v>497</v>
      </c>
      <c r="N433" s="128"/>
      <c r="O433" s="128"/>
      <c r="P433" s="12">
        <v>2250135330</v>
      </c>
    </row>
    <row r="434" spans="13:16" x14ac:dyDescent="0.25">
      <c r="M434" s="129" t="s">
        <v>498</v>
      </c>
      <c r="N434" s="128"/>
      <c r="O434" s="128"/>
      <c r="P434" s="13">
        <v>20013945</v>
      </c>
    </row>
    <row r="435" spans="13:16" x14ac:dyDescent="0.25">
      <c r="M435" s="129" t="s">
        <v>169</v>
      </c>
      <c r="N435" s="128"/>
      <c r="O435" s="128"/>
      <c r="P435" s="13">
        <v>2455069</v>
      </c>
    </row>
    <row r="436" spans="13:16" x14ac:dyDescent="0.25">
      <c r="M436" s="129" t="s">
        <v>499</v>
      </c>
      <c r="N436" s="128"/>
      <c r="O436" s="128"/>
      <c r="P436" s="13">
        <v>572407</v>
      </c>
    </row>
    <row r="437" spans="13:16" x14ac:dyDescent="0.25">
      <c r="M437" s="129" t="s">
        <v>500</v>
      </c>
      <c r="N437" s="128"/>
      <c r="O437" s="128"/>
      <c r="P437" s="13">
        <v>7438552</v>
      </c>
    </row>
    <row r="438" spans="13:16" x14ac:dyDescent="0.25">
      <c r="M438" s="129" t="s">
        <v>501</v>
      </c>
      <c r="N438" s="128"/>
      <c r="O438" s="128"/>
      <c r="P438" s="13">
        <v>818425918</v>
      </c>
    </row>
    <row r="439" spans="13:16" x14ac:dyDescent="0.25">
      <c r="M439" s="129" t="s">
        <v>502</v>
      </c>
      <c r="N439" s="128"/>
      <c r="O439" s="128"/>
      <c r="P439" s="13">
        <v>19271230</v>
      </c>
    </row>
    <row r="440" spans="13:16" x14ac:dyDescent="0.25">
      <c r="M440" s="129" t="s">
        <v>503</v>
      </c>
      <c r="N440" s="128"/>
      <c r="O440" s="128"/>
      <c r="P440" s="13">
        <v>99678751</v>
      </c>
    </row>
    <row r="441" spans="13:16" x14ac:dyDescent="0.25">
      <c r="M441" s="129" t="s">
        <v>504</v>
      </c>
      <c r="N441" s="128"/>
      <c r="O441" s="128"/>
      <c r="P441" s="13">
        <v>156419243</v>
      </c>
    </row>
    <row r="442" spans="13:16" x14ac:dyDescent="0.25">
      <c r="M442" s="129" t="s">
        <v>505</v>
      </c>
      <c r="N442" s="128"/>
      <c r="O442" s="128"/>
      <c r="P442" s="13">
        <v>6130026</v>
      </c>
    </row>
    <row r="443" spans="13:16" x14ac:dyDescent="0.25">
      <c r="M443" s="129" t="s">
        <v>506</v>
      </c>
      <c r="N443" s="128"/>
      <c r="O443" s="128"/>
      <c r="P443" s="13">
        <v>25747279</v>
      </c>
    </row>
    <row r="444" spans="13:16" x14ac:dyDescent="0.25">
      <c r="M444" s="129" t="s">
        <v>507</v>
      </c>
      <c r="N444" s="128"/>
      <c r="O444" s="128"/>
      <c r="P444" s="13">
        <v>48017477</v>
      </c>
    </row>
    <row r="445" spans="13:16" x14ac:dyDescent="0.25">
      <c r="M445" s="129" t="s">
        <v>508</v>
      </c>
      <c r="N445" s="128"/>
      <c r="O445" s="128"/>
      <c r="P445" s="13">
        <v>8777620</v>
      </c>
    </row>
    <row r="446" spans="13:16" x14ac:dyDescent="0.25">
      <c r="M446" s="129" t="s">
        <v>509</v>
      </c>
      <c r="N446" s="128"/>
      <c r="O446" s="128"/>
      <c r="P446" s="13">
        <v>1111364</v>
      </c>
    </row>
    <row r="447" spans="13:16" x14ac:dyDescent="0.25">
      <c r="M447" s="129" t="s">
        <v>510</v>
      </c>
      <c r="N447" s="128"/>
      <c r="O447" s="128"/>
      <c r="P447" s="13">
        <v>34349185</v>
      </c>
    </row>
    <row r="448" spans="13:16" x14ac:dyDescent="0.25">
      <c r="M448" s="129" t="s">
        <v>511</v>
      </c>
      <c r="N448" s="128"/>
      <c r="O448" s="128"/>
      <c r="P448" s="13">
        <v>1597980</v>
      </c>
    </row>
    <row r="449" spans="13:16" x14ac:dyDescent="0.25">
      <c r="M449" s="129" t="s">
        <v>512</v>
      </c>
      <c r="N449" s="128"/>
      <c r="O449" s="128"/>
      <c r="P449" s="13">
        <v>1631635</v>
      </c>
    </row>
    <row r="450" spans="13:16" x14ac:dyDescent="0.25">
      <c r="M450" s="129" t="s">
        <v>513</v>
      </c>
      <c r="N450" s="128"/>
      <c r="O450" s="128"/>
      <c r="P450" s="13">
        <v>20067914</v>
      </c>
    </row>
    <row r="451" spans="13:16" x14ac:dyDescent="0.25">
      <c r="M451" s="129" t="s">
        <v>514</v>
      </c>
      <c r="N451" s="128"/>
      <c r="O451" s="128"/>
      <c r="P451" s="13">
        <v>8727934</v>
      </c>
    </row>
    <row r="452" spans="13:16" x14ac:dyDescent="0.25">
      <c r="M452" s="129" t="s">
        <v>515</v>
      </c>
      <c r="N452" s="128"/>
      <c r="O452" s="128"/>
      <c r="P452" s="13">
        <v>7720819</v>
      </c>
    </row>
    <row r="453" spans="13:16" x14ac:dyDescent="0.25">
      <c r="M453" s="129" t="s">
        <v>516</v>
      </c>
      <c r="N453" s="128"/>
      <c r="O453" s="128"/>
      <c r="P453" s="13">
        <v>47534620</v>
      </c>
    </row>
    <row r="454" spans="13:16" x14ac:dyDescent="0.25">
      <c r="M454" s="129" t="s">
        <v>517</v>
      </c>
      <c r="N454" s="128"/>
      <c r="O454" s="128"/>
      <c r="P454" s="13">
        <v>56999820</v>
      </c>
    </row>
    <row r="455" spans="13:16" x14ac:dyDescent="0.25">
      <c r="M455" s="129" t="s">
        <v>518</v>
      </c>
      <c r="N455" s="128"/>
      <c r="O455" s="128"/>
      <c r="P455" s="13">
        <v>11256958</v>
      </c>
    </row>
    <row r="456" spans="13:16" x14ac:dyDescent="0.25">
      <c r="M456" s="129" t="s">
        <v>519</v>
      </c>
      <c r="N456" s="128"/>
      <c r="O456" s="128"/>
      <c r="P456" s="13">
        <v>4023933</v>
      </c>
    </row>
    <row r="457" spans="13:16" x14ac:dyDescent="0.25">
      <c r="M457" s="129" t="s">
        <v>520</v>
      </c>
      <c r="N457" s="128"/>
      <c r="O457" s="128"/>
      <c r="P457" s="13">
        <v>3440506</v>
      </c>
    </row>
    <row r="458" spans="13:16" x14ac:dyDescent="0.25">
      <c r="M458" s="129" t="s">
        <v>521</v>
      </c>
      <c r="N458" s="128"/>
      <c r="O458" s="128"/>
      <c r="P458" s="13">
        <v>31334616</v>
      </c>
    </row>
    <row r="459" spans="13:16" x14ac:dyDescent="0.25">
      <c r="M459" s="129" t="s">
        <v>522</v>
      </c>
      <c r="N459" s="128"/>
      <c r="O459" s="128"/>
      <c r="P459" s="13">
        <v>27002095</v>
      </c>
    </row>
    <row r="460" spans="13:16" x14ac:dyDescent="0.25">
      <c r="M460" s="129" t="s">
        <v>174</v>
      </c>
      <c r="N460" s="128"/>
      <c r="O460" s="128"/>
      <c r="P460" s="13">
        <v>2852305</v>
      </c>
    </row>
    <row r="461" spans="13:16" x14ac:dyDescent="0.25">
      <c r="M461" s="129" t="s">
        <v>523</v>
      </c>
      <c r="N461" s="128"/>
      <c r="O461" s="128"/>
      <c r="P461" s="13">
        <v>9755459</v>
      </c>
    </row>
    <row r="462" spans="13:16" x14ac:dyDescent="0.25">
      <c r="M462" s="129" t="s">
        <v>524</v>
      </c>
      <c r="N462" s="128"/>
      <c r="O462" s="128"/>
      <c r="P462" s="13">
        <v>8654787</v>
      </c>
    </row>
    <row r="463" spans="13:16" x14ac:dyDescent="0.25">
      <c r="M463" s="129" t="s">
        <v>525</v>
      </c>
      <c r="N463" s="128"/>
      <c r="O463" s="128"/>
      <c r="P463" s="13">
        <v>3056064</v>
      </c>
    </row>
    <row r="464" spans="13:16" x14ac:dyDescent="0.25">
      <c r="M464" s="129" t="s">
        <v>526</v>
      </c>
      <c r="N464" s="128"/>
      <c r="O464" s="128"/>
      <c r="P464" s="13">
        <v>9821188</v>
      </c>
    </row>
    <row r="465" spans="13:16" x14ac:dyDescent="0.25">
      <c r="M465" s="129" t="s">
        <v>527</v>
      </c>
      <c r="N465" s="128"/>
      <c r="O465" s="128"/>
      <c r="P465" s="13">
        <v>22240273</v>
      </c>
    </row>
    <row r="466" spans="13:16" x14ac:dyDescent="0.25">
      <c r="M466" s="129" t="s">
        <v>528</v>
      </c>
      <c r="N466" s="128"/>
      <c r="O466" s="128"/>
      <c r="P466" s="13">
        <v>15310928</v>
      </c>
    </row>
    <row r="467" spans="13:16" x14ac:dyDescent="0.25">
      <c r="M467" s="129" t="s">
        <v>529</v>
      </c>
      <c r="N467" s="128"/>
      <c r="O467" s="128"/>
      <c r="P467" s="13">
        <v>1026487</v>
      </c>
    </row>
    <row r="468" spans="13:16" x14ac:dyDescent="0.25">
      <c r="M468" s="129" t="s">
        <v>530</v>
      </c>
      <c r="N468" s="128"/>
      <c r="O468" s="128"/>
      <c r="P468" s="13">
        <v>11408864</v>
      </c>
    </row>
    <row r="469" spans="13:16" x14ac:dyDescent="0.25">
      <c r="M469" s="129" t="s">
        <v>531</v>
      </c>
      <c r="N469" s="128"/>
      <c r="O469" s="128"/>
      <c r="P469" s="13">
        <v>603486783</v>
      </c>
    </row>
    <row r="470" spans="13:16" x14ac:dyDescent="0.25">
      <c r="M470" s="129" t="s">
        <v>532</v>
      </c>
      <c r="N470" s="128"/>
      <c r="O470" s="128"/>
      <c r="P470" s="13">
        <v>18468419</v>
      </c>
    </row>
    <row r="471" spans="13:16" x14ac:dyDescent="0.25">
      <c r="M471" s="129" t="s">
        <v>533</v>
      </c>
      <c r="N471" s="128"/>
      <c r="O471" s="128"/>
      <c r="P471" s="13">
        <v>4671783</v>
      </c>
    </row>
    <row r="472" spans="13:16" x14ac:dyDescent="0.25">
      <c r="M472" s="129" t="s">
        <v>534</v>
      </c>
      <c r="N472" s="128"/>
      <c r="O472" s="128"/>
      <c r="P472" s="13">
        <v>12797279</v>
      </c>
    </row>
    <row r="473" spans="13:16" x14ac:dyDescent="0.25">
      <c r="M473" s="129" t="s">
        <v>535</v>
      </c>
      <c r="N473" s="128"/>
      <c r="O473" s="128"/>
      <c r="P473" s="13">
        <v>2461915</v>
      </c>
    </row>
    <row r="474" spans="13:16" x14ac:dyDescent="0.25">
      <c r="M474" s="129" t="s">
        <v>536</v>
      </c>
      <c r="N474" s="128"/>
      <c r="O474" s="128"/>
      <c r="P474" s="13">
        <v>31693029</v>
      </c>
    </row>
    <row r="475" spans="13:16" x14ac:dyDescent="0.25">
      <c r="M475" s="129" t="s">
        <v>537</v>
      </c>
      <c r="N475" s="128"/>
      <c r="O475" s="128"/>
      <c r="P475" s="13">
        <v>11371927</v>
      </c>
    </row>
    <row r="476" spans="13:16" x14ac:dyDescent="0.25">
      <c r="M476" s="129" t="s">
        <v>249</v>
      </c>
      <c r="N476" s="128"/>
      <c r="O476" s="128"/>
      <c r="P476" s="13">
        <v>10182110</v>
      </c>
    </row>
    <row r="477" spans="13:16" x14ac:dyDescent="0.25">
      <c r="M477" s="129" t="s">
        <v>538</v>
      </c>
      <c r="N477" s="128"/>
      <c r="O477" s="128"/>
      <c r="P477" s="13">
        <v>1128834</v>
      </c>
    </row>
    <row r="478" spans="13:16" x14ac:dyDescent="0.25">
      <c r="M478" s="127" t="s">
        <v>539</v>
      </c>
      <c r="N478" s="128"/>
      <c r="O478" s="128"/>
      <c r="P478" s="12">
        <v>48557391</v>
      </c>
    </row>
    <row r="479" spans="13:16" x14ac:dyDescent="0.25">
      <c r="M479" s="129" t="s">
        <v>540</v>
      </c>
      <c r="N479" s="128"/>
      <c r="O479" s="128"/>
      <c r="P479" s="13">
        <v>6291910</v>
      </c>
    </row>
    <row r="480" spans="13:16" x14ac:dyDescent="0.25">
      <c r="M480" s="129" t="s">
        <v>541</v>
      </c>
      <c r="N480" s="128"/>
      <c r="O480" s="128"/>
      <c r="P480" s="13">
        <v>5979156</v>
      </c>
    </row>
    <row r="481" spans="13:16" x14ac:dyDescent="0.25">
      <c r="M481" s="129" t="s">
        <v>542</v>
      </c>
      <c r="N481" s="128"/>
      <c r="O481" s="128"/>
      <c r="P481" s="13">
        <v>6474063</v>
      </c>
    </row>
    <row r="482" spans="13:16" x14ac:dyDescent="0.25">
      <c r="M482" s="129" t="s">
        <v>543</v>
      </c>
      <c r="N482" s="128"/>
      <c r="O482" s="128"/>
      <c r="P482" s="13">
        <v>6540283</v>
      </c>
    </row>
    <row r="483" spans="13:16" x14ac:dyDescent="0.25">
      <c r="M483" s="129" t="s">
        <v>544</v>
      </c>
      <c r="N483" s="128"/>
      <c r="O483" s="128"/>
      <c r="P483" s="13">
        <v>7681026</v>
      </c>
    </row>
    <row r="484" spans="13:16" x14ac:dyDescent="0.25">
      <c r="M484" s="129" t="s">
        <v>545</v>
      </c>
      <c r="N484" s="128"/>
      <c r="O484" s="128"/>
      <c r="P484" s="13">
        <v>10637993</v>
      </c>
    </row>
    <row r="485" spans="13:16" x14ac:dyDescent="0.25">
      <c r="M485" s="129" t="s">
        <v>546</v>
      </c>
      <c r="N485" s="128"/>
      <c r="O485" s="128"/>
      <c r="P485" s="13">
        <v>4299444</v>
      </c>
    </row>
    <row r="486" spans="13:16" x14ac:dyDescent="0.25">
      <c r="M486" s="129" t="s">
        <v>547</v>
      </c>
      <c r="N486" s="128"/>
      <c r="O486" s="128"/>
      <c r="P486" s="13">
        <v>653516</v>
      </c>
    </row>
    <row r="487" spans="13:16" x14ac:dyDescent="0.25">
      <c r="M487" s="127" t="s">
        <v>548</v>
      </c>
      <c r="N487" s="128"/>
      <c r="O487" s="128"/>
      <c r="P487" s="12">
        <v>85726924</v>
      </c>
    </row>
    <row r="488" spans="13:16" x14ac:dyDescent="0.25">
      <c r="M488" s="129" t="s">
        <v>549</v>
      </c>
      <c r="N488" s="128"/>
      <c r="O488" s="128"/>
      <c r="P488" s="13">
        <v>3725697</v>
      </c>
    </row>
    <row r="489" spans="13:16" x14ac:dyDescent="0.25">
      <c r="M489" s="129" t="s">
        <v>499</v>
      </c>
      <c r="N489" s="128"/>
      <c r="O489" s="128"/>
      <c r="P489" s="13">
        <v>830180</v>
      </c>
    </row>
    <row r="490" spans="13:16" x14ac:dyDescent="0.25">
      <c r="M490" s="129" t="s">
        <v>149</v>
      </c>
      <c r="N490" s="128"/>
      <c r="O490" s="128"/>
      <c r="P490" s="13">
        <v>528869</v>
      </c>
    </row>
    <row r="491" spans="13:16" x14ac:dyDescent="0.25">
      <c r="M491" s="129" t="s">
        <v>169</v>
      </c>
      <c r="N491" s="128"/>
      <c r="O491" s="128"/>
      <c r="P491" s="13">
        <v>677792</v>
      </c>
    </row>
    <row r="492" spans="13:16" x14ac:dyDescent="0.25">
      <c r="M492" s="129" t="s">
        <v>249</v>
      </c>
      <c r="N492" s="128"/>
      <c r="O492" s="128"/>
      <c r="P492" s="13">
        <v>7996696</v>
      </c>
    </row>
    <row r="493" spans="13:16" x14ac:dyDescent="0.25">
      <c r="M493" s="129" t="s">
        <v>550</v>
      </c>
      <c r="N493" s="128"/>
      <c r="O493" s="128"/>
      <c r="P493" s="13">
        <v>1532207</v>
      </c>
    </row>
    <row r="494" spans="13:16" x14ac:dyDescent="0.25">
      <c r="M494" s="129" t="s">
        <v>158</v>
      </c>
      <c r="N494" s="128"/>
      <c r="O494" s="128"/>
      <c r="P494" s="13">
        <v>448608</v>
      </c>
    </row>
    <row r="495" spans="13:16" x14ac:dyDescent="0.25">
      <c r="M495" s="129" t="s">
        <v>551</v>
      </c>
      <c r="N495" s="128"/>
      <c r="O495" s="128"/>
      <c r="P495" s="13">
        <v>2329917</v>
      </c>
    </row>
    <row r="496" spans="13:16" x14ac:dyDescent="0.25">
      <c r="M496" s="129" t="s">
        <v>552</v>
      </c>
      <c r="N496" s="128"/>
      <c r="O496" s="128"/>
      <c r="P496" s="13">
        <v>5071623</v>
      </c>
    </row>
    <row r="497" spans="13:16" x14ac:dyDescent="0.25">
      <c r="M497" s="129" t="s">
        <v>553</v>
      </c>
      <c r="N497" s="128"/>
      <c r="O497" s="128"/>
      <c r="P497" s="13">
        <v>38707997</v>
      </c>
    </row>
    <row r="498" spans="13:16" x14ac:dyDescent="0.25">
      <c r="M498" s="129" t="s">
        <v>554</v>
      </c>
      <c r="N498" s="128"/>
      <c r="O498" s="128"/>
      <c r="P498" s="13">
        <v>2744463</v>
      </c>
    </row>
    <row r="499" spans="13:16" x14ac:dyDescent="0.25">
      <c r="M499" s="129" t="s">
        <v>555</v>
      </c>
      <c r="N499" s="128"/>
      <c r="O499" s="128"/>
      <c r="P499" s="13">
        <v>1936418</v>
      </c>
    </row>
    <row r="500" spans="13:16" x14ac:dyDescent="0.25">
      <c r="M500" s="129" t="s">
        <v>556</v>
      </c>
      <c r="N500" s="128"/>
      <c r="O500" s="128"/>
      <c r="P500" s="13">
        <v>7532740</v>
      </c>
    </row>
    <row r="501" spans="13:16" x14ac:dyDescent="0.25">
      <c r="M501" s="129" t="s">
        <v>557</v>
      </c>
      <c r="N501" s="128"/>
      <c r="O501" s="128"/>
      <c r="P501" s="13">
        <v>1685484</v>
      </c>
    </row>
    <row r="502" spans="13:16" x14ac:dyDescent="0.25">
      <c r="M502" s="129" t="s">
        <v>558</v>
      </c>
      <c r="N502" s="128"/>
      <c r="O502" s="128"/>
      <c r="P502" s="13">
        <v>1683933</v>
      </c>
    </row>
    <row r="503" spans="13:16" x14ac:dyDescent="0.25">
      <c r="M503" s="129" t="s">
        <v>559</v>
      </c>
      <c r="N503" s="128"/>
      <c r="O503" s="128"/>
      <c r="P503" s="13">
        <v>1740038</v>
      </c>
    </row>
    <row r="504" spans="13:16" x14ac:dyDescent="0.25">
      <c r="M504" s="129" t="s">
        <v>560</v>
      </c>
      <c r="N504" s="128"/>
      <c r="O504" s="128"/>
      <c r="P504" s="13">
        <v>1929385</v>
      </c>
    </row>
    <row r="505" spans="13:16" x14ac:dyDescent="0.25">
      <c r="M505" s="129" t="s">
        <v>561</v>
      </c>
      <c r="N505" s="128"/>
      <c r="O505" s="128"/>
      <c r="P505" s="13">
        <v>1180487</v>
      </c>
    </row>
    <row r="506" spans="13:16" x14ac:dyDescent="0.25">
      <c r="M506" s="129" t="s">
        <v>562</v>
      </c>
      <c r="N506" s="128"/>
      <c r="O506" s="128"/>
      <c r="P506" s="13">
        <v>2813065</v>
      </c>
    </row>
    <row r="507" spans="13:16" x14ac:dyDescent="0.25">
      <c r="M507" s="129" t="s">
        <v>563</v>
      </c>
      <c r="N507" s="128"/>
      <c r="O507" s="128"/>
      <c r="P507" s="13">
        <v>631325</v>
      </c>
    </row>
    <row r="508" spans="13:16" x14ac:dyDescent="0.25">
      <c r="M508" s="127" t="s">
        <v>564</v>
      </c>
      <c r="N508" s="128"/>
      <c r="O508" s="128"/>
      <c r="P508" s="12">
        <v>30947229</v>
      </c>
    </row>
    <row r="509" spans="13:16" x14ac:dyDescent="0.25">
      <c r="M509" s="129" t="s">
        <v>565</v>
      </c>
      <c r="N509" s="128"/>
      <c r="O509" s="128"/>
      <c r="P509" s="13">
        <v>1804997</v>
      </c>
    </row>
    <row r="510" spans="13:16" x14ac:dyDescent="0.25">
      <c r="M510" s="129" t="s">
        <v>566</v>
      </c>
      <c r="N510" s="128"/>
      <c r="O510" s="128"/>
      <c r="P510" s="13">
        <v>15858983</v>
      </c>
    </row>
    <row r="511" spans="13:16" x14ac:dyDescent="0.25">
      <c r="M511" s="129" t="s">
        <v>567</v>
      </c>
      <c r="N511" s="128"/>
      <c r="O511" s="128"/>
      <c r="P511" s="13">
        <v>2590968</v>
      </c>
    </row>
    <row r="512" spans="13:16" x14ac:dyDescent="0.25">
      <c r="M512" s="129" t="s">
        <v>249</v>
      </c>
      <c r="N512" s="128"/>
      <c r="O512" s="128"/>
      <c r="P512" s="13">
        <v>7509803</v>
      </c>
    </row>
    <row r="513" spans="13:16" x14ac:dyDescent="0.25">
      <c r="M513" s="129" t="s">
        <v>192</v>
      </c>
      <c r="N513" s="128"/>
      <c r="O513" s="128"/>
      <c r="P513" s="13">
        <v>881833</v>
      </c>
    </row>
    <row r="514" spans="13:16" x14ac:dyDescent="0.25">
      <c r="M514" s="129" t="s">
        <v>158</v>
      </c>
      <c r="N514" s="128"/>
      <c r="O514" s="128"/>
      <c r="P514" s="13">
        <v>1194266</v>
      </c>
    </row>
    <row r="515" spans="13:16" x14ac:dyDescent="0.25">
      <c r="M515" s="129" t="s">
        <v>568</v>
      </c>
      <c r="N515" s="128"/>
      <c r="O515" s="128"/>
      <c r="P515" s="13">
        <v>1106379</v>
      </c>
    </row>
    <row r="516" spans="13:16" x14ac:dyDescent="0.25">
      <c r="M516" s="127" t="s">
        <v>569</v>
      </c>
      <c r="N516" s="128"/>
      <c r="O516" s="128"/>
      <c r="P516" s="12">
        <v>13155774</v>
      </c>
    </row>
    <row r="517" spans="13:16" x14ac:dyDescent="0.25">
      <c r="M517" s="129" t="s">
        <v>570</v>
      </c>
      <c r="N517" s="128"/>
      <c r="O517" s="128"/>
      <c r="P517" s="13">
        <v>5060639</v>
      </c>
    </row>
    <row r="518" spans="13:16" x14ac:dyDescent="0.25">
      <c r="M518" s="129" t="s">
        <v>571</v>
      </c>
      <c r="N518" s="128"/>
      <c r="O518" s="128"/>
      <c r="P518" s="13">
        <v>3398013</v>
      </c>
    </row>
    <row r="519" spans="13:16" x14ac:dyDescent="0.25">
      <c r="M519" s="129" t="s">
        <v>572</v>
      </c>
      <c r="N519" s="128"/>
      <c r="O519" s="128"/>
      <c r="P519" s="13">
        <v>4697122</v>
      </c>
    </row>
    <row r="520" spans="13:16" x14ac:dyDescent="0.25">
      <c r="M520" s="127" t="s">
        <v>573</v>
      </c>
      <c r="N520" s="128"/>
      <c r="O520" s="128"/>
      <c r="P520" s="12">
        <v>203142421</v>
      </c>
    </row>
    <row r="521" spans="13:16" x14ac:dyDescent="0.25">
      <c r="M521" s="129" t="s">
        <v>574</v>
      </c>
      <c r="N521" s="128"/>
      <c r="O521" s="128"/>
      <c r="P521" s="13">
        <v>4364732</v>
      </c>
    </row>
    <row r="522" spans="13:16" x14ac:dyDescent="0.25">
      <c r="M522" s="129" t="s">
        <v>575</v>
      </c>
      <c r="N522" s="128"/>
      <c r="O522" s="128"/>
      <c r="P522" s="13">
        <v>3142562</v>
      </c>
    </row>
    <row r="523" spans="13:16" x14ac:dyDescent="0.25">
      <c r="M523" s="129" t="s">
        <v>192</v>
      </c>
      <c r="N523" s="128"/>
      <c r="O523" s="128"/>
      <c r="P523" s="13">
        <v>1794780</v>
      </c>
    </row>
    <row r="524" spans="13:16" x14ac:dyDescent="0.25">
      <c r="M524" s="129" t="s">
        <v>576</v>
      </c>
      <c r="N524" s="128"/>
      <c r="O524" s="128"/>
      <c r="P524" s="13">
        <v>951774</v>
      </c>
    </row>
    <row r="525" spans="13:16" x14ac:dyDescent="0.25">
      <c r="M525" s="129" t="s">
        <v>251</v>
      </c>
      <c r="N525" s="128"/>
      <c r="O525" s="128"/>
      <c r="P525" s="13">
        <v>1332944</v>
      </c>
    </row>
    <row r="526" spans="13:16" x14ac:dyDescent="0.25">
      <c r="M526" s="129" t="s">
        <v>577</v>
      </c>
      <c r="N526" s="128"/>
      <c r="O526" s="128"/>
      <c r="P526" s="13">
        <v>1440211</v>
      </c>
    </row>
    <row r="527" spans="13:16" x14ac:dyDescent="0.25">
      <c r="M527" s="129" t="s">
        <v>578</v>
      </c>
      <c r="N527" s="128"/>
      <c r="O527" s="128"/>
      <c r="P527" s="13">
        <v>1457128</v>
      </c>
    </row>
    <row r="528" spans="13:16" x14ac:dyDescent="0.25">
      <c r="M528" s="129" t="s">
        <v>579</v>
      </c>
      <c r="N528" s="128"/>
      <c r="O528" s="128"/>
      <c r="P528" s="13">
        <v>4352701</v>
      </c>
    </row>
    <row r="529" spans="13:16" x14ac:dyDescent="0.25">
      <c r="M529" s="129" t="s">
        <v>580</v>
      </c>
      <c r="N529" s="128"/>
      <c r="O529" s="128"/>
      <c r="P529" s="13">
        <v>1768394</v>
      </c>
    </row>
    <row r="530" spans="13:16" x14ac:dyDescent="0.25">
      <c r="M530" s="129" t="s">
        <v>581</v>
      </c>
      <c r="N530" s="128"/>
      <c r="O530" s="128"/>
      <c r="P530" s="13">
        <v>2197345</v>
      </c>
    </row>
    <row r="531" spans="13:16" x14ac:dyDescent="0.25">
      <c r="M531" s="129" t="s">
        <v>582</v>
      </c>
      <c r="N531" s="128"/>
      <c r="O531" s="128"/>
      <c r="P531" s="13">
        <v>1408290</v>
      </c>
    </row>
    <row r="532" spans="13:16" x14ac:dyDescent="0.25">
      <c r="M532" s="129" t="s">
        <v>583</v>
      </c>
      <c r="N532" s="128"/>
      <c r="O532" s="128"/>
      <c r="P532" s="13">
        <v>798066</v>
      </c>
    </row>
    <row r="533" spans="13:16" x14ac:dyDescent="0.25">
      <c r="M533" s="129" t="s">
        <v>584</v>
      </c>
      <c r="N533" s="128"/>
      <c r="O533" s="128"/>
      <c r="P533" s="13">
        <v>2165682</v>
      </c>
    </row>
    <row r="534" spans="13:16" x14ac:dyDescent="0.25">
      <c r="M534" s="129" t="s">
        <v>585</v>
      </c>
      <c r="N534" s="128"/>
      <c r="O534" s="128"/>
      <c r="P534" s="13">
        <v>6624652</v>
      </c>
    </row>
    <row r="535" spans="13:16" x14ac:dyDescent="0.25">
      <c r="M535" s="129" t="s">
        <v>586</v>
      </c>
      <c r="N535" s="128"/>
      <c r="O535" s="128"/>
      <c r="P535" s="13">
        <v>98936215</v>
      </c>
    </row>
    <row r="536" spans="13:16" x14ac:dyDescent="0.25">
      <c r="M536" s="129" t="s">
        <v>587</v>
      </c>
      <c r="N536" s="128"/>
      <c r="O536" s="128"/>
      <c r="P536" s="13">
        <v>7553628</v>
      </c>
    </row>
    <row r="537" spans="13:16" x14ac:dyDescent="0.25">
      <c r="M537" s="129" t="s">
        <v>588</v>
      </c>
      <c r="N537" s="128"/>
      <c r="O537" s="128"/>
      <c r="P537" s="13">
        <v>1603333</v>
      </c>
    </row>
    <row r="538" spans="13:16" x14ac:dyDescent="0.25">
      <c r="M538" s="129" t="s">
        <v>589</v>
      </c>
      <c r="N538" s="128"/>
      <c r="O538" s="128"/>
      <c r="P538" s="13">
        <v>1800152</v>
      </c>
    </row>
    <row r="539" spans="13:16" x14ac:dyDescent="0.25">
      <c r="M539" s="129" t="s">
        <v>590</v>
      </c>
      <c r="N539" s="128"/>
      <c r="O539" s="128"/>
      <c r="P539" s="13">
        <v>13610026</v>
      </c>
    </row>
    <row r="540" spans="13:16" x14ac:dyDescent="0.25">
      <c r="M540" s="129" t="s">
        <v>489</v>
      </c>
      <c r="N540" s="128"/>
      <c r="O540" s="128"/>
      <c r="P540" s="13">
        <v>14496885</v>
      </c>
    </row>
    <row r="541" spans="13:16" x14ac:dyDescent="0.25">
      <c r="M541" s="129" t="s">
        <v>591</v>
      </c>
      <c r="N541" s="128"/>
      <c r="O541" s="128"/>
      <c r="P541" s="13">
        <v>2235638</v>
      </c>
    </row>
    <row r="542" spans="13:16" x14ac:dyDescent="0.25">
      <c r="M542" s="129" t="s">
        <v>592</v>
      </c>
      <c r="N542" s="128"/>
      <c r="O542" s="128"/>
      <c r="P542" s="13">
        <v>1321162</v>
      </c>
    </row>
    <row r="543" spans="13:16" x14ac:dyDescent="0.25">
      <c r="M543" s="129" t="s">
        <v>593</v>
      </c>
      <c r="N543" s="128"/>
      <c r="O543" s="128"/>
      <c r="P543" s="13">
        <v>1183797</v>
      </c>
    </row>
    <row r="544" spans="13:16" x14ac:dyDescent="0.25">
      <c r="M544" s="129" t="s">
        <v>594</v>
      </c>
      <c r="N544" s="128"/>
      <c r="O544" s="128"/>
      <c r="P544" s="13">
        <v>1200316</v>
      </c>
    </row>
    <row r="545" spans="13:16" x14ac:dyDescent="0.25">
      <c r="M545" s="129" t="s">
        <v>595</v>
      </c>
      <c r="N545" s="128"/>
      <c r="O545" s="128"/>
      <c r="P545" s="13">
        <v>7506043</v>
      </c>
    </row>
    <row r="546" spans="13:16" x14ac:dyDescent="0.25">
      <c r="M546" s="129" t="s">
        <v>596</v>
      </c>
      <c r="N546" s="128"/>
      <c r="O546" s="128"/>
      <c r="P546" s="13">
        <v>2477935</v>
      </c>
    </row>
    <row r="547" spans="13:16" x14ac:dyDescent="0.25">
      <c r="M547" s="129" t="s">
        <v>597</v>
      </c>
      <c r="N547" s="128"/>
      <c r="O547" s="128"/>
      <c r="P547" s="13">
        <v>1949755</v>
      </c>
    </row>
    <row r="548" spans="13:16" x14ac:dyDescent="0.25">
      <c r="M548" s="129" t="s">
        <v>598</v>
      </c>
      <c r="N548" s="128"/>
      <c r="O548" s="128"/>
      <c r="P548" s="13">
        <v>943667</v>
      </c>
    </row>
    <row r="549" spans="13:16" x14ac:dyDescent="0.25">
      <c r="M549" s="129" t="s">
        <v>249</v>
      </c>
      <c r="N549" s="128"/>
      <c r="O549" s="128"/>
      <c r="P549" s="13">
        <v>11698889</v>
      </c>
    </row>
    <row r="550" spans="13:16" x14ac:dyDescent="0.25">
      <c r="M550" s="129" t="s">
        <v>599</v>
      </c>
      <c r="N550" s="128"/>
      <c r="O550" s="128"/>
      <c r="P550" s="13">
        <v>825719</v>
      </c>
    </row>
    <row r="551" spans="13:16" x14ac:dyDescent="0.25">
      <c r="M551" s="127" t="s">
        <v>600</v>
      </c>
      <c r="N551" s="128"/>
      <c r="O551" s="128"/>
      <c r="P551" s="12">
        <v>79531428</v>
      </c>
    </row>
    <row r="552" spans="13:16" x14ac:dyDescent="0.25">
      <c r="M552" s="129" t="s">
        <v>601</v>
      </c>
      <c r="N552" s="128"/>
      <c r="O552" s="128"/>
      <c r="P552" s="13">
        <v>4480223</v>
      </c>
    </row>
    <row r="553" spans="13:16" x14ac:dyDescent="0.25">
      <c r="M553" s="129" t="s">
        <v>192</v>
      </c>
      <c r="N553" s="128"/>
      <c r="O553" s="128"/>
      <c r="P553" s="13">
        <v>1755504</v>
      </c>
    </row>
    <row r="554" spans="13:16" x14ac:dyDescent="0.25">
      <c r="M554" s="129" t="s">
        <v>249</v>
      </c>
      <c r="N554" s="128"/>
      <c r="O554" s="128"/>
      <c r="P554" s="13">
        <v>12008273</v>
      </c>
    </row>
    <row r="555" spans="13:16" x14ac:dyDescent="0.25">
      <c r="M555" s="129" t="s">
        <v>602</v>
      </c>
      <c r="N555" s="128"/>
      <c r="O555" s="128"/>
      <c r="P555" s="13">
        <v>1448511</v>
      </c>
    </row>
    <row r="556" spans="13:16" x14ac:dyDescent="0.25">
      <c r="M556" s="129" t="s">
        <v>149</v>
      </c>
      <c r="N556" s="128"/>
      <c r="O556" s="128"/>
      <c r="P556" s="13">
        <v>684058</v>
      </c>
    </row>
    <row r="557" spans="13:16" x14ac:dyDescent="0.25">
      <c r="M557" s="129" t="s">
        <v>603</v>
      </c>
      <c r="N557" s="128"/>
      <c r="O557" s="128"/>
      <c r="P557" s="13">
        <v>966650</v>
      </c>
    </row>
    <row r="558" spans="13:16" x14ac:dyDescent="0.25">
      <c r="M558" s="129" t="s">
        <v>604</v>
      </c>
      <c r="N558" s="128"/>
      <c r="O558" s="128"/>
      <c r="P558" s="13">
        <v>1652757</v>
      </c>
    </row>
    <row r="559" spans="13:16" x14ac:dyDescent="0.25">
      <c r="M559" s="129" t="s">
        <v>605</v>
      </c>
      <c r="N559" s="128"/>
      <c r="O559" s="128"/>
      <c r="P559" s="13">
        <v>8965713</v>
      </c>
    </row>
    <row r="560" spans="13:16" x14ac:dyDescent="0.25">
      <c r="M560" s="129" t="s">
        <v>606</v>
      </c>
      <c r="N560" s="128"/>
      <c r="O560" s="128"/>
      <c r="P560" s="13">
        <v>3768270</v>
      </c>
    </row>
    <row r="561" spans="13:16" x14ac:dyDescent="0.25">
      <c r="M561" s="129" t="s">
        <v>607</v>
      </c>
      <c r="N561" s="128"/>
      <c r="O561" s="128"/>
      <c r="P561" s="13">
        <v>1983761</v>
      </c>
    </row>
    <row r="562" spans="13:16" x14ac:dyDescent="0.25">
      <c r="M562" s="129" t="s">
        <v>114</v>
      </c>
      <c r="N562" s="128"/>
      <c r="O562" s="128"/>
      <c r="P562" s="13">
        <v>1062868</v>
      </c>
    </row>
    <row r="563" spans="13:16" x14ac:dyDescent="0.25">
      <c r="M563" s="129" t="s">
        <v>608</v>
      </c>
      <c r="N563" s="128"/>
      <c r="O563" s="128"/>
      <c r="P563" s="13">
        <v>4498326</v>
      </c>
    </row>
    <row r="564" spans="13:16" x14ac:dyDescent="0.25">
      <c r="M564" s="129" t="s">
        <v>609</v>
      </c>
      <c r="N564" s="128"/>
      <c r="O564" s="128"/>
      <c r="P564" s="13">
        <v>4130111</v>
      </c>
    </row>
    <row r="565" spans="13:16" x14ac:dyDescent="0.25">
      <c r="M565" s="129" t="s">
        <v>610</v>
      </c>
      <c r="N565" s="128"/>
      <c r="O565" s="128"/>
      <c r="P565" s="13">
        <v>2101157</v>
      </c>
    </row>
    <row r="566" spans="13:16" x14ac:dyDescent="0.25">
      <c r="M566" s="129" t="s">
        <v>611</v>
      </c>
      <c r="N566" s="128"/>
      <c r="O566" s="128"/>
      <c r="P566" s="13">
        <v>2011985</v>
      </c>
    </row>
    <row r="567" spans="13:16" x14ac:dyDescent="0.25">
      <c r="M567" s="129" t="s">
        <v>612</v>
      </c>
      <c r="N567" s="128"/>
      <c r="O567" s="128"/>
      <c r="P567" s="13">
        <v>6772935</v>
      </c>
    </row>
    <row r="568" spans="13:16" x14ac:dyDescent="0.25">
      <c r="M568" s="129" t="s">
        <v>613</v>
      </c>
      <c r="N568" s="128"/>
      <c r="O568" s="128"/>
      <c r="P568" s="13">
        <v>6377027</v>
      </c>
    </row>
    <row r="569" spans="13:16" x14ac:dyDescent="0.25">
      <c r="M569" s="129" t="s">
        <v>614</v>
      </c>
      <c r="N569" s="128"/>
      <c r="O569" s="128"/>
      <c r="P569" s="13">
        <v>6445437</v>
      </c>
    </row>
    <row r="570" spans="13:16" x14ac:dyDescent="0.25">
      <c r="M570" s="129" t="s">
        <v>615</v>
      </c>
      <c r="N570" s="128"/>
      <c r="O570" s="128"/>
      <c r="P570" s="13">
        <v>3295238</v>
      </c>
    </row>
    <row r="571" spans="13:16" x14ac:dyDescent="0.25">
      <c r="M571" s="129" t="s">
        <v>616</v>
      </c>
      <c r="N571" s="128"/>
      <c r="O571" s="128"/>
      <c r="P571" s="13">
        <v>5122624</v>
      </c>
    </row>
    <row r="572" spans="13:16" x14ac:dyDescent="0.25">
      <c r="M572" s="127" t="s">
        <v>617</v>
      </c>
      <c r="N572" s="128"/>
      <c r="O572" s="128"/>
      <c r="P572" s="12">
        <v>21105988</v>
      </c>
    </row>
    <row r="573" spans="13:16" x14ac:dyDescent="0.25">
      <c r="M573" s="129" t="s">
        <v>618</v>
      </c>
      <c r="N573" s="128"/>
      <c r="O573" s="128"/>
      <c r="P573" s="13">
        <v>21105988</v>
      </c>
    </row>
    <row r="574" spans="13:16" x14ac:dyDescent="0.25">
      <c r="M574" s="127" t="s">
        <v>619</v>
      </c>
      <c r="N574" s="128"/>
      <c r="O574" s="128"/>
      <c r="P574" s="12">
        <v>985703590</v>
      </c>
    </row>
    <row r="575" spans="13:16" x14ac:dyDescent="0.25">
      <c r="M575" s="129" t="s">
        <v>620</v>
      </c>
      <c r="N575" s="128"/>
      <c r="O575" s="128"/>
      <c r="P575" s="13">
        <v>985703590</v>
      </c>
    </row>
    <row r="576" spans="13:16" x14ac:dyDescent="0.25">
      <c r="M576" s="127" t="s">
        <v>621</v>
      </c>
      <c r="N576" s="128"/>
      <c r="O576" s="128"/>
      <c r="P576" s="12">
        <v>1042052455</v>
      </c>
    </row>
    <row r="577" spans="13:16" x14ac:dyDescent="0.25">
      <c r="M577" s="129" t="s">
        <v>621</v>
      </c>
      <c r="N577" s="128"/>
      <c r="O577" s="128"/>
      <c r="P577" s="13">
        <v>1042052455</v>
      </c>
    </row>
    <row r="578" spans="13:16" x14ac:dyDescent="0.25">
      <c r="M578" s="127" t="s">
        <v>622</v>
      </c>
      <c r="N578" s="128"/>
      <c r="O578" s="128"/>
      <c r="P578" s="12">
        <v>2641164456</v>
      </c>
    </row>
    <row r="579" spans="13:16" x14ac:dyDescent="0.25">
      <c r="M579" s="129" t="s">
        <v>622</v>
      </c>
      <c r="N579" s="128"/>
      <c r="O579" s="128"/>
      <c r="P579" s="13">
        <v>2641164456</v>
      </c>
    </row>
    <row r="580" spans="13:16" x14ac:dyDescent="0.25">
      <c r="M580" s="127" t="s">
        <v>98</v>
      </c>
      <c r="N580" s="128"/>
      <c r="O580" s="128"/>
      <c r="P580" s="12">
        <v>485622930</v>
      </c>
    </row>
    <row r="581" spans="13:16" x14ac:dyDescent="0.25">
      <c r="M581" s="129" t="s">
        <v>98</v>
      </c>
      <c r="N581" s="128"/>
      <c r="O581" s="128"/>
      <c r="P581" s="13">
        <v>485622930</v>
      </c>
    </row>
    <row r="582" spans="13:16" x14ac:dyDescent="0.25">
      <c r="M582" s="127" t="s">
        <v>623</v>
      </c>
      <c r="N582" s="128"/>
      <c r="O582" s="128"/>
      <c r="P582" s="12">
        <v>204883899</v>
      </c>
    </row>
    <row r="583" spans="13:16" x14ac:dyDescent="0.25">
      <c r="M583" s="129" t="s">
        <v>623</v>
      </c>
      <c r="N583" s="128"/>
      <c r="O583" s="128"/>
      <c r="P583" s="13">
        <v>204883899</v>
      </c>
    </row>
    <row r="584" spans="13:16" x14ac:dyDescent="0.25">
      <c r="M584" s="127" t="s">
        <v>99</v>
      </c>
      <c r="N584" s="128"/>
      <c r="O584" s="128"/>
      <c r="P584" s="12">
        <v>718861609</v>
      </c>
    </row>
    <row r="585" spans="13:16" x14ac:dyDescent="0.25">
      <c r="M585" s="129" t="s">
        <v>99</v>
      </c>
      <c r="N585" s="128"/>
      <c r="O585" s="128"/>
      <c r="P585" s="13">
        <v>718861609</v>
      </c>
    </row>
    <row r="586" spans="13:16" x14ac:dyDescent="0.25">
      <c r="M586" s="127" t="s">
        <v>624</v>
      </c>
      <c r="N586" s="128"/>
      <c r="O586" s="128"/>
      <c r="P586" s="12">
        <v>408522319</v>
      </c>
    </row>
    <row r="587" spans="13:16" x14ac:dyDescent="0.25">
      <c r="M587" s="129" t="s">
        <v>625</v>
      </c>
      <c r="N587" s="128"/>
      <c r="O587" s="128"/>
      <c r="P587" s="13">
        <v>18366184</v>
      </c>
    </row>
    <row r="588" spans="13:16" x14ac:dyDescent="0.25">
      <c r="M588" s="129" t="s">
        <v>626</v>
      </c>
      <c r="N588" s="128"/>
      <c r="O588" s="128"/>
      <c r="P588" s="13">
        <v>8353968</v>
      </c>
    </row>
    <row r="589" spans="13:16" x14ac:dyDescent="0.25">
      <c r="M589" s="129" t="s">
        <v>627</v>
      </c>
      <c r="N589" s="128"/>
      <c r="O589" s="128"/>
      <c r="P589" s="13">
        <v>16968528</v>
      </c>
    </row>
    <row r="590" spans="13:16" x14ac:dyDescent="0.25">
      <c r="M590" s="129" t="s">
        <v>628</v>
      </c>
      <c r="N590" s="128"/>
      <c r="O590" s="128"/>
      <c r="P590" s="13">
        <v>4249603</v>
      </c>
    </row>
    <row r="591" spans="13:16" x14ac:dyDescent="0.25">
      <c r="M591" s="129" t="s">
        <v>629</v>
      </c>
      <c r="N591" s="128"/>
      <c r="O591" s="128"/>
      <c r="P591" s="13">
        <v>9527383</v>
      </c>
    </row>
    <row r="592" spans="13:16" x14ac:dyDescent="0.25">
      <c r="M592" s="129" t="s">
        <v>630</v>
      </c>
      <c r="N592" s="128"/>
      <c r="O592" s="128"/>
      <c r="P592" s="13">
        <v>156005074</v>
      </c>
    </row>
    <row r="593" spans="13:16" x14ac:dyDescent="0.25">
      <c r="M593" s="129" t="s">
        <v>631</v>
      </c>
      <c r="N593" s="128"/>
      <c r="O593" s="128"/>
      <c r="P593" s="13">
        <v>21712053</v>
      </c>
    </row>
    <row r="594" spans="13:16" x14ac:dyDescent="0.25">
      <c r="M594" s="129" t="s">
        <v>632</v>
      </c>
      <c r="N594" s="128"/>
      <c r="O594" s="128"/>
      <c r="P594" s="13">
        <v>8354239</v>
      </c>
    </row>
    <row r="595" spans="13:16" x14ac:dyDescent="0.25">
      <c r="M595" s="129" t="s">
        <v>633</v>
      </c>
      <c r="N595" s="128"/>
      <c r="O595" s="128"/>
      <c r="P595" s="13">
        <v>63627779</v>
      </c>
    </row>
    <row r="596" spans="13:16" x14ac:dyDescent="0.25">
      <c r="M596" s="129" t="s">
        <v>634</v>
      </c>
      <c r="N596" s="128"/>
      <c r="O596" s="128"/>
      <c r="P596" s="13">
        <v>5712001</v>
      </c>
    </row>
    <row r="597" spans="13:16" x14ac:dyDescent="0.25">
      <c r="M597" s="129" t="s">
        <v>635</v>
      </c>
      <c r="N597" s="128"/>
      <c r="O597" s="128"/>
      <c r="P597" s="13">
        <v>95645507</v>
      </c>
    </row>
    <row r="598" spans="13:16" x14ac:dyDescent="0.25">
      <c r="M598" s="127" t="s">
        <v>636</v>
      </c>
      <c r="N598" s="128"/>
      <c r="O598" s="128"/>
      <c r="P598" s="12">
        <v>64261941</v>
      </c>
    </row>
    <row r="599" spans="13:16" x14ac:dyDescent="0.25">
      <c r="M599" s="129" t="s">
        <v>637</v>
      </c>
      <c r="N599" s="128"/>
      <c r="O599" s="128"/>
      <c r="P599" s="13">
        <v>3774728</v>
      </c>
    </row>
    <row r="600" spans="13:16" x14ac:dyDescent="0.25">
      <c r="M600" s="129" t="s">
        <v>638</v>
      </c>
      <c r="N600" s="128"/>
      <c r="O600" s="128"/>
      <c r="P600" s="13">
        <v>2449508</v>
      </c>
    </row>
    <row r="601" spans="13:16" x14ac:dyDescent="0.25">
      <c r="M601" s="129" t="s">
        <v>149</v>
      </c>
      <c r="N601" s="128"/>
      <c r="O601" s="128"/>
      <c r="P601" s="13">
        <v>659000</v>
      </c>
    </row>
    <row r="602" spans="13:16" x14ac:dyDescent="0.25">
      <c r="M602" s="129" t="s">
        <v>639</v>
      </c>
      <c r="N602" s="128"/>
      <c r="O602" s="128"/>
      <c r="P602" s="13">
        <v>1491173</v>
      </c>
    </row>
    <row r="603" spans="13:16" x14ac:dyDescent="0.25">
      <c r="M603" s="129" t="s">
        <v>640</v>
      </c>
      <c r="N603" s="128"/>
      <c r="O603" s="128"/>
      <c r="P603" s="13">
        <v>1156887</v>
      </c>
    </row>
    <row r="604" spans="13:16" x14ac:dyDescent="0.25">
      <c r="M604" s="129" t="s">
        <v>641</v>
      </c>
      <c r="N604" s="128"/>
      <c r="O604" s="128"/>
      <c r="P604" s="13">
        <v>1315097</v>
      </c>
    </row>
    <row r="605" spans="13:16" x14ac:dyDescent="0.25">
      <c r="M605" s="129" t="s">
        <v>642</v>
      </c>
      <c r="N605" s="128"/>
      <c r="O605" s="128"/>
      <c r="P605" s="13">
        <v>1526962</v>
      </c>
    </row>
    <row r="606" spans="13:16" x14ac:dyDescent="0.25">
      <c r="M606" s="129" t="s">
        <v>643</v>
      </c>
      <c r="N606" s="128"/>
      <c r="O606" s="128"/>
      <c r="P606" s="13">
        <v>1281240</v>
      </c>
    </row>
    <row r="607" spans="13:16" x14ac:dyDescent="0.25">
      <c r="M607" s="129" t="s">
        <v>644</v>
      </c>
      <c r="N607" s="128"/>
      <c r="O607" s="128"/>
      <c r="P607" s="13">
        <v>4920197</v>
      </c>
    </row>
    <row r="608" spans="13:16" x14ac:dyDescent="0.25">
      <c r="M608" s="129" t="s">
        <v>645</v>
      </c>
      <c r="N608" s="128"/>
      <c r="O608" s="128"/>
      <c r="P608" s="13">
        <v>6264096</v>
      </c>
    </row>
    <row r="609" spans="13:16" x14ac:dyDescent="0.25">
      <c r="M609" s="129" t="s">
        <v>646</v>
      </c>
      <c r="N609" s="128"/>
      <c r="O609" s="128"/>
      <c r="P609" s="13">
        <v>5133174</v>
      </c>
    </row>
    <row r="610" spans="13:16" x14ac:dyDescent="0.25">
      <c r="M610" s="129" t="s">
        <v>647</v>
      </c>
      <c r="N610" s="128"/>
      <c r="O610" s="128"/>
      <c r="P610" s="13">
        <v>680693</v>
      </c>
    </row>
    <row r="611" spans="13:16" x14ac:dyDescent="0.25">
      <c r="M611" s="129" t="s">
        <v>648</v>
      </c>
      <c r="N611" s="128"/>
      <c r="O611" s="128"/>
      <c r="P611" s="13">
        <v>2817396</v>
      </c>
    </row>
    <row r="612" spans="13:16" x14ac:dyDescent="0.25">
      <c r="M612" s="129" t="s">
        <v>649</v>
      </c>
      <c r="N612" s="128"/>
      <c r="O612" s="128"/>
      <c r="P612" s="13">
        <v>2346095</v>
      </c>
    </row>
    <row r="613" spans="13:16" x14ac:dyDescent="0.25">
      <c r="M613" s="129" t="s">
        <v>650</v>
      </c>
      <c r="N613" s="128"/>
      <c r="O613" s="128"/>
      <c r="P613" s="13">
        <v>1419295</v>
      </c>
    </row>
    <row r="614" spans="13:16" x14ac:dyDescent="0.25">
      <c r="M614" s="129" t="s">
        <v>651</v>
      </c>
      <c r="N614" s="128"/>
      <c r="O614" s="128"/>
      <c r="P614" s="13">
        <v>7023637</v>
      </c>
    </row>
    <row r="615" spans="13:16" x14ac:dyDescent="0.25">
      <c r="M615" s="129" t="s">
        <v>652</v>
      </c>
      <c r="N615" s="128"/>
      <c r="O615" s="128"/>
      <c r="P615" s="13">
        <v>1430795</v>
      </c>
    </row>
    <row r="616" spans="13:16" x14ac:dyDescent="0.25">
      <c r="M616" s="129" t="s">
        <v>653</v>
      </c>
      <c r="N616" s="128"/>
      <c r="O616" s="128"/>
      <c r="P616" s="13">
        <v>3406526</v>
      </c>
    </row>
    <row r="617" spans="13:16" x14ac:dyDescent="0.25">
      <c r="M617" s="129" t="s">
        <v>249</v>
      </c>
      <c r="N617" s="128"/>
      <c r="O617" s="128"/>
      <c r="P617" s="13">
        <v>7390240</v>
      </c>
    </row>
    <row r="618" spans="13:16" x14ac:dyDescent="0.25">
      <c r="M618" s="129" t="s">
        <v>215</v>
      </c>
      <c r="N618" s="128"/>
      <c r="O618" s="128"/>
      <c r="P618" s="13">
        <v>1368662</v>
      </c>
    </row>
    <row r="619" spans="13:16" x14ac:dyDescent="0.25">
      <c r="M619" s="129" t="s">
        <v>654</v>
      </c>
      <c r="N619" s="128"/>
      <c r="O619" s="128"/>
      <c r="P619" s="13">
        <v>740723</v>
      </c>
    </row>
    <row r="620" spans="13:16" x14ac:dyDescent="0.25">
      <c r="M620" s="129" t="s">
        <v>655</v>
      </c>
      <c r="N620" s="128"/>
      <c r="O620" s="128"/>
      <c r="P620" s="13">
        <v>4097410</v>
      </c>
    </row>
    <row r="621" spans="13:16" x14ac:dyDescent="0.25">
      <c r="M621" s="129" t="s">
        <v>656</v>
      </c>
      <c r="N621" s="128"/>
      <c r="O621" s="128"/>
      <c r="P621" s="13">
        <v>1568407</v>
      </c>
    </row>
    <row r="622" spans="13:16" x14ac:dyDescent="0.25">
      <c r="M622" s="127" t="s">
        <v>657</v>
      </c>
      <c r="N622" s="128"/>
      <c r="O622" s="128"/>
      <c r="P622" s="12">
        <v>43542367</v>
      </c>
    </row>
    <row r="623" spans="13:16" x14ac:dyDescent="0.25">
      <c r="M623" s="129" t="s">
        <v>658</v>
      </c>
      <c r="N623" s="128"/>
      <c r="O623" s="128"/>
      <c r="P623" s="13">
        <v>2346098</v>
      </c>
    </row>
    <row r="624" spans="13:16" x14ac:dyDescent="0.25">
      <c r="M624" s="129" t="s">
        <v>659</v>
      </c>
      <c r="N624" s="128"/>
      <c r="O624" s="128"/>
      <c r="P624" s="13">
        <v>1052936</v>
      </c>
    </row>
    <row r="625" spans="13:16" x14ac:dyDescent="0.25">
      <c r="M625" s="129" t="s">
        <v>660</v>
      </c>
      <c r="N625" s="128"/>
      <c r="O625" s="128"/>
      <c r="P625" s="13">
        <v>1753206</v>
      </c>
    </row>
    <row r="626" spans="13:16" x14ac:dyDescent="0.25">
      <c r="M626" s="129" t="s">
        <v>661</v>
      </c>
      <c r="N626" s="128"/>
      <c r="O626" s="128"/>
      <c r="P626" s="13">
        <v>2867348</v>
      </c>
    </row>
    <row r="627" spans="13:16" x14ac:dyDescent="0.25">
      <c r="M627" s="129" t="s">
        <v>662</v>
      </c>
      <c r="N627" s="128"/>
      <c r="O627" s="128"/>
      <c r="P627" s="13">
        <v>6306773</v>
      </c>
    </row>
    <row r="628" spans="13:16" x14ac:dyDescent="0.25">
      <c r="M628" s="129" t="s">
        <v>629</v>
      </c>
      <c r="N628" s="128"/>
      <c r="O628" s="128"/>
      <c r="P628" s="13">
        <v>4545248</v>
      </c>
    </row>
    <row r="629" spans="13:16" x14ac:dyDescent="0.25">
      <c r="M629" s="129" t="s">
        <v>663</v>
      </c>
      <c r="N629" s="128"/>
      <c r="O629" s="128"/>
      <c r="P629" s="13">
        <v>2552876</v>
      </c>
    </row>
    <row r="630" spans="13:16" x14ac:dyDescent="0.25">
      <c r="M630" s="129" t="s">
        <v>664</v>
      </c>
      <c r="N630" s="128"/>
      <c r="O630" s="128"/>
      <c r="P630" s="13">
        <v>1027850</v>
      </c>
    </row>
    <row r="631" spans="13:16" x14ac:dyDescent="0.25">
      <c r="M631" s="129" t="s">
        <v>665</v>
      </c>
      <c r="N631" s="128"/>
      <c r="O631" s="128"/>
      <c r="P631" s="13">
        <v>5132195</v>
      </c>
    </row>
    <row r="632" spans="13:16" x14ac:dyDescent="0.25">
      <c r="M632" s="129" t="s">
        <v>666</v>
      </c>
      <c r="N632" s="128"/>
      <c r="O632" s="128"/>
      <c r="P632" s="13">
        <v>5228231</v>
      </c>
    </row>
    <row r="633" spans="13:16" x14ac:dyDescent="0.25">
      <c r="M633" s="129" t="s">
        <v>667</v>
      </c>
      <c r="N633" s="128"/>
      <c r="O633" s="128"/>
      <c r="P633" s="13">
        <v>5162527</v>
      </c>
    </row>
    <row r="634" spans="13:16" x14ac:dyDescent="0.25">
      <c r="M634" s="129" t="s">
        <v>668</v>
      </c>
      <c r="N634" s="128"/>
      <c r="O634" s="128"/>
      <c r="P634" s="13">
        <v>5567079</v>
      </c>
    </row>
    <row r="635" spans="13:16" x14ac:dyDescent="0.25">
      <c r="M635" s="127" t="s">
        <v>669</v>
      </c>
      <c r="N635" s="128"/>
      <c r="O635" s="128"/>
      <c r="P635" s="12">
        <v>48954752</v>
      </c>
    </row>
    <row r="636" spans="13:16" x14ac:dyDescent="0.25">
      <c r="M636" s="129" t="s">
        <v>670</v>
      </c>
      <c r="N636" s="128"/>
      <c r="O636" s="128"/>
      <c r="P636" s="13">
        <v>11078923</v>
      </c>
    </row>
    <row r="637" spans="13:16" x14ac:dyDescent="0.25">
      <c r="M637" s="129" t="s">
        <v>664</v>
      </c>
      <c r="N637" s="128"/>
      <c r="O637" s="128"/>
      <c r="P637" s="13">
        <v>1155609</v>
      </c>
    </row>
    <row r="638" spans="13:16" x14ac:dyDescent="0.25">
      <c r="M638" s="129" t="s">
        <v>638</v>
      </c>
      <c r="N638" s="128"/>
      <c r="O638" s="128"/>
      <c r="P638" s="13">
        <v>3158541</v>
      </c>
    </row>
    <row r="639" spans="13:16" x14ac:dyDescent="0.25">
      <c r="M639" s="129" t="s">
        <v>671</v>
      </c>
      <c r="N639" s="128"/>
      <c r="O639" s="128"/>
      <c r="P639" s="13">
        <v>1836331</v>
      </c>
    </row>
    <row r="640" spans="13:16" x14ac:dyDescent="0.25">
      <c r="M640" s="129" t="s">
        <v>672</v>
      </c>
      <c r="N640" s="128"/>
      <c r="O640" s="128"/>
      <c r="P640" s="13">
        <v>1318388</v>
      </c>
    </row>
    <row r="641" spans="13:16" x14ac:dyDescent="0.25">
      <c r="M641" s="129" t="s">
        <v>333</v>
      </c>
      <c r="N641" s="128"/>
      <c r="O641" s="128"/>
      <c r="P641" s="13">
        <v>1854512</v>
      </c>
    </row>
    <row r="642" spans="13:16" x14ac:dyDescent="0.25">
      <c r="M642" s="129" t="s">
        <v>673</v>
      </c>
      <c r="N642" s="128"/>
      <c r="O642" s="128"/>
      <c r="P642" s="13">
        <v>4680618</v>
      </c>
    </row>
    <row r="643" spans="13:16" x14ac:dyDescent="0.25">
      <c r="M643" s="129" t="s">
        <v>674</v>
      </c>
      <c r="N643" s="128"/>
      <c r="O643" s="128"/>
      <c r="P643" s="13">
        <v>5313368</v>
      </c>
    </row>
    <row r="644" spans="13:16" x14ac:dyDescent="0.25">
      <c r="M644" s="129" t="s">
        <v>675</v>
      </c>
      <c r="N644" s="128"/>
      <c r="O644" s="128"/>
      <c r="P644" s="13">
        <v>1482390</v>
      </c>
    </row>
    <row r="645" spans="13:16" x14ac:dyDescent="0.25">
      <c r="M645" s="129" t="s">
        <v>676</v>
      </c>
      <c r="N645" s="128"/>
      <c r="O645" s="128"/>
      <c r="P645" s="13">
        <v>839398</v>
      </c>
    </row>
    <row r="646" spans="13:16" x14ac:dyDescent="0.25">
      <c r="M646" s="129" t="s">
        <v>677</v>
      </c>
      <c r="N646" s="128"/>
      <c r="O646" s="128"/>
      <c r="P646" s="13">
        <v>4039013</v>
      </c>
    </row>
    <row r="647" spans="13:16" x14ac:dyDescent="0.25">
      <c r="M647" s="129" t="s">
        <v>678</v>
      </c>
      <c r="N647" s="128"/>
      <c r="O647" s="128"/>
      <c r="P647" s="13">
        <v>1146053</v>
      </c>
    </row>
    <row r="648" spans="13:16" x14ac:dyDescent="0.25">
      <c r="M648" s="129" t="s">
        <v>250</v>
      </c>
      <c r="N648" s="128"/>
      <c r="O648" s="128"/>
      <c r="P648" s="13">
        <v>485783</v>
      </c>
    </row>
    <row r="649" spans="13:16" x14ac:dyDescent="0.25">
      <c r="M649" s="129" t="s">
        <v>679</v>
      </c>
      <c r="N649" s="128"/>
      <c r="O649" s="128"/>
      <c r="P649" s="13">
        <v>1156140</v>
      </c>
    </row>
    <row r="650" spans="13:16" x14ac:dyDescent="0.25">
      <c r="M650" s="129" t="s">
        <v>680</v>
      </c>
      <c r="N650" s="128"/>
      <c r="O650" s="128"/>
      <c r="P650" s="13">
        <v>1601879</v>
      </c>
    </row>
    <row r="651" spans="13:16" x14ac:dyDescent="0.25">
      <c r="M651" s="129" t="s">
        <v>146</v>
      </c>
      <c r="N651" s="128"/>
      <c r="O651" s="128"/>
      <c r="P651" s="13">
        <v>2345622</v>
      </c>
    </row>
    <row r="652" spans="13:16" x14ac:dyDescent="0.25">
      <c r="M652" s="129" t="s">
        <v>174</v>
      </c>
      <c r="N652" s="128"/>
      <c r="O652" s="128"/>
      <c r="P652" s="13">
        <v>725344</v>
      </c>
    </row>
    <row r="653" spans="13:16" x14ac:dyDescent="0.25">
      <c r="M653" s="129" t="s">
        <v>681</v>
      </c>
      <c r="N653" s="128"/>
      <c r="O653" s="128"/>
      <c r="P653" s="13">
        <v>497223</v>
      </c>
    </row>
    <row r="654" spans="13:16" x14ac:dyDescent="0.25">
      <c r="M654" s="129" t="s">
        <v>682</v>
      </c>
      <c r="N654" s="128"/>
      <c r="O654" s="128"/>
      <c r="P654" s="13">
        <v>1116674</v>
      </c>
    </row>
    <row r="655" spans="13:16" x14ac:dyDescent="0.25">
      <c r="M655" s="129" t="s">
        <v>683</v>
      </c>
      <c r="N655" s="128"/>
      <c r="O655" s="128"/>
      <c r="P655" s="13">
        <v>463843</v>
      </c>
    </row>
    <row r="656" spans="13:16" x14ac:dyDescent="0.25">
      <c r="M656" s="129" t="s">
        <v>684</v>
      </c>
      <c r="N656" s="128"/>
      <c r="O656" s="128"/>
      <c r="P656" s="13">
        <v>1743138</v>
      </c>
    </row>
    <row r="657" spans="13:16" x14ac:dyDescent="0.25">
      <c r="M657" s="129" t="s">
        <v>685</v>
      </c>
      <c r="N657" s="128"/>
      <c r="O657" s="128"/>
      <c r="P657" s="13">
        <v>915962</v>
      </c>
    </row>
    <row r="658" spans="13:16" x14ac:dyDescent="0.25">
      <c r="M658" s="127" t="s">
        <v>686</v>
      </c>
      <c r="N658" s="128"/>
      <c r="O658" s="128"/>
      <c r="P658" s="12">
        <v>965094586</v>
      </c>
    </row>
    <row r="659" spans="13:16" x14ac:dyDescent="0.25">
      <c r="M659" s="129" t="s">
        <v>687</v>
      </c>
      <c r="N659" s="128"/>
      <c r="O659" s="128"/>
      <c r="P659" s="13">
        <v>15512452</v>
      </c>
    </row>
    <row r="660" spans="13:16" x14ac:dyDescent="0.25">
      <c r="M660" s="129" t="s">
        <v>688</v>
      </c>
      <c r="N660" s="128"/>
      <c r="O660" s="128"/>
      <c r="P660" s="13">
        <v>146897342</v>
      </c>
    </row>
    <row r="661" spans="13:16" x14ac:dyDescent="0.25">
      <c r="M661" s="129" t="s">
        <v>689</v>
      </c>
      <c r="N661" s="128"/>
      <c r="O661" s="128"/>
      <c r="P661" s="13">
        <v>14132520</v>
      </c>
    </row>
    <row r="662" spans="13:16" x14ac:dyDescent="0.25">
      <c r="M662" s="129" t="s">
        <v>690</v>
      </c>
      <c r="N662" s="128"/>
      <c r="O662" s="128"/>
      <c r="P662" s="13">
        <v>103156204</v>
      </c>
    </row>
    <row r="663" spans="13:16" x14ac:dyDescent="0.25">
      <c r="M663" s="129" t="s">
        <v>691</v>
      </c>
      <c r="N663" s="128"/>
      <c r="O663" s="128"/>
      <c r="P663" s="13">
        <v>13319683</v>
      </c>
    </row>
    <row r="664" spans="13:16" x14ac:dyDescent="0.25">
      <c r="M664" s="129" t="s">
        <v>692</v>
      </c>
      <c r="N664" s="128"/>
      <c r="O664" s="128"/>
      <c r="P664" s="13">
        <v>25885952</v>
      </c>
    </row>
    <row r="665" spans="13:16" x14ac:dyDescent="0.25">
      <c r="M665" s="129" t="s">
        <v>638</v>
      </c>
      <c r="N665" s="128"/>
      <c r="O665" s="128"/>
      <c r="P665" s="13">
        <v>7265264</v>
      </c>
    </row>
    <row r="666" spans="13:16" x14ac:dyDescent="0.25">
      <c r="M666" s="129" t="s">
        <v>693</v>
      </c>
      <c r="N666" s="128"/>
      <c r="O666" s="128"/>
      <c r="P666" s="13">
        <v>49060974</v>
      </c>
    </row>
    <row r="667" spans="13:16" x14ac:dyDescent="0.25">
      <c r="M667" s="129" t="s">
        <v>694</v>
      </c>
      <c r="N667" s="128"/>
      <c r="O667" s="128"/>
      <c r="P667" s="13">
        <v>169677585</v>
      </c>
    </row>
    <row r="668" spans="13:16" x14ac:dyDescent="0.25">
      <c r="M668" s="129" t="s">
        <v>695</v>
      </c>
      <c r="N668" s="128"/>
      <c r="O668" s="128"/>
      <c r="P668" s="13">
        <v>82560525</v>
      </c>
    </row>
    <row r="669" spans="13:16" x14ac:dyDescent="0.25">
      <c r="M669" s="129" t="s">
        <v>583</v>
      </c>
      <c r="N669" s="128"/>
      <c r="O669" s="128"/>
      <c r="P669" s="13">
        <v>8524663</v>
      </c>
    </row>
    <row r="670" spans="13:16" x14ac:dyDescent="0.25">
      <c r="M670" s="129" t="s">
        <v>696</v>
      </c>
      <c r="N670" s="128"/>
      <c r="O670" s="128"/>
      <c r="P670" s="13">
        <v>280990831</v>
      </c>
    </row>
    <row r="671" spans="13:16" x14ac:dyDescent="0.25">
      <c r="M671" s="129" t="s">
        <v>697</v>
      </c>
      <c r="N671" s="128"/>
      <c r="O671" s="128"/>
      <c r="P671" s="13">
        <v>19771005</v>
      </c>
    </row>
    <row r="672" spans="13:16" x14ac:dyDescent="0.25">
      <c r="M672" s="129" t="s">
        <v>698</v>
      </c>
      <c r="N672" s="128"/>
      <c r="O672" s="128"/>
      <c r="P672" s="13">
        <v>6421575</v>
      </c>
    </row>
    <row r="673" spans="13:16" x14ac:dyDescent="0.25">
      <c r="M673" s="129" t="s">
        <v>699</v>
      </c>
      <c r="N673" s="128"/>
      <c r="O673" s="128"/>
      <c r="P673" s="13">
        <v>5134179</v>
      </c>
    </row>
    <row r="674" spans="13:16" x14ac:dyDescent="0.25">
      <c r="M674" s="129" t="s">
        <v>169</v>
      </c>
      <c r="N674" s="128"/>
      <c r="O674" s="128"/>
      <c r="P674" s="13">
        <v>3901543</v>
      </c>
    </row>
    <row r="675" spans="13:16" x14ac:dyDescent="0.25">
      <c r="M675" s="129" t="s">
        <v>700</v>
      </c>
      <c r="N675" s="128"/>
      <c r="O675" s="128"/>
      <c r="P675" s="13">
        <v>772966</v>
      </c>
    </row>
    <row r="676" spans="13:16" x14ac:dyDescent="0.25">
      <c r="M676" s="129" t="s">
        <v>116</v>
      </c>
      <c r="N676" s="128"/>
      <c r="O676" s="128"/>
      <c r="P676" s="13">
        <v>4784678</v>
      </c>
    </row>
    <row r="677" spans="13:16" x14ac:dyDescent="0.25">
      <c r="M677" s="129" t="s">
        <v>664</v>
      </c>
      <c r="N677" s="128"/>
      <c r="O677" s="128"/>
      <c r="P677" s="13">
        <v>2528126</v>
      </c>
    </row>
    <row r="678" spans="13:16" x14ac:dyDescent="0.25">
      <c r="M678" s="129" t="s">
        <v>149</v>
      </c>
      <c r="N678" s="128"/>
      <c r="O678" s="128"/>
      <c r="P678" s="13">
        <v>949181</v>
      </c>
    </row>
    <row r="679" spans="13:16" x14ac:dyDescent="0.25">
      <c r="M679" s="129" t="s">
        <v>701</v>
      </c>
      <c r="N679" s="128"/>
      <c r="O679" s="128"/>
      <c r="P679" s="13">
        <v>3847338</v>
      </c>
    </row>
    <row r="680" spans="13:16" x14ac:dyDescent="0.25">
      <c r="M680" s="127" t="s">
        <v>702</v>
      </c>
      <c r="N680" s="128"/>
      <c r="O680" s="128"/>
      <c r="P680" s="12">
        <v>69967441</v>
      </c>
    </row>
    <row r="681" spans="13:16" x14ac:dyDescent="0.25">
      <c r="M681" s="129" t="s">
        <v>703</v>
      </c>
      <c r="N681" s="128"/>
      <c r="O681" s="128"/>
      <c r="P681" s="13">
        <v>69703441</v>
      </c>
    </row>
    <row r="682" spans="13:16" x14ac:dyDescent="0.25">
      <c r="M682" s="129" t="s">
        <v>249</v>
      </c>
      <c r="N682" s="128"/>
      <c r="O682" s="128"/>
      <c r="P682" s="13">
        <v>72253</v>
      </c>
    </row>
    <row r="683" spans="13:16" x14ac:dyDescent="0.25">
      <c r="M683" s="129" t="s">
        <v>704</v>
      </c>
      <c r="N683" s="128"/>
      <c r="O683" s="128"/>
      <c r="P683" s="13">
        <v>8337</v>
      </c>
    </row>
    <row r="684" spans="13:16" x14ac:dyDescent="0.25">
      <c r="M684" s="129" t="s">
        <v>705</v>
      </c>
      <c r="N684" s="128"/>
      <c r="O684" s="128"/>
      <c r="P684" s="13">
        <v>2779</v>
      </c>
    </row>
    <row r="685" spans="13:16" x14ac:dyDescent="0.25">
      <c r="M685" s="129" t="s">
        <v>664</v>
      </c>
      <c r="N685" s="128"/>
      <c r="O685" s="128"/>
      <c r="P685" s="13">
        <v>2779</v>
      </c>
    </row>
    <row r="686" spans="13:16" x14ac:dyDescent="0.25">
      <c r="M686" s="129" t="s">
        <v>706</v>
      </c>
      <c r="N686" s="128"/>
      <c r="O686" s="128"/>
      <c r="P686" s="13">
        <v>2779</v>
      </c>
    </row>
    <row r="687" spans="13:16" x14ac:dyDescent="0.25">
      <c r="M687" s="129" t="s">
        <v>707</v>
      </c>
      <c r="N687" s="128"/>
      <c r="O687" s="128"/>
      <c r="P687" s="13">
        <v>16674</v>
      </c>
    </row>
    <row r="688" spans="13:16" x14ac:dyDescent="0.25">
      <c r="M688" s="129" t="s">
        <v>708</v>
      </c>
      <c r="N688" s="128"/>
      <c r="O688" s="128"/>
      <c r="P688" s="13">
        <v>41684</v>
      </c>
    </row>
    <row r="689" spans="13:16" x14ac:dyDescent="0.25">
      <c r="M689" s="129" t="s">
        <v>709</v>
      </c>
      <c r="N689" s="128"/>
      <c r="O689" s="128"/>
      <c r="P689" s="13">
        <v>38905</v>
      </c>
    </row>
    <row r="690" spans="13:16" x14ac:dyDescent="0.25">
      <c r="M690" s="129" t="s">
        <v>710</v>
      </c>
      <c r="N690" s="128"/>
      <c r="O690" s="128"/>
      <c r="P690" s="13">
        <v>38905</v>
      </c>
    </row>
    <row r="691" spans="13:16" x14ac:dyDescent="0.25">
      <c r="M691" s="129" t="s">
        <v>711</v>
      </c>
      <c r="N691" s="128"/>
      <c r="O691" s="128"/>
      <c r="P691" s="13">
        <v>38905</v>
      </c>
    </row>
    <row r="692" spans="13:16" x14ac:dyDescent="0.25">
      <c r="M692" s="127" t="s">
        <v>712</v>
      </c>
      <c r="N692" s="128"/>
      <c r="O692" s="128"/>
      <c r="P692" s="12">
        <v>6920127911</v>
      </c>
    </row>
    <row r="693" spans="13:16" x14ac:dyDescent="0.25">
      <c r="M693" s="129" t="s">
        <v>296</v>
      </c>
      <c r="N693" s="128"/>
      <c r="O693" s="128"/>
      <c r="P693" s="13">
        <v>10981991</v>
      </c>
    </row>
    <row r="694" spans="13:16" x14ac:dyDescent="0.25">
      <c r="M694" s="129" t="s">
        <v>713</v>
      </c>
      <c r="N694" s="128"/>
      <c r="O694" s="128"/>
      <c r="P694" s="13">
        <v>6587707</v>
      </c>
    </row>
    <row r="695" spans="13:16" x14ac:dyDescent="0.25">
      <c r="M695" s="129" t="s">
        <v>149</v>
      </c>
      <c r="N695" s="128"/>
      <c r="O695" s="128"/>
      <c r="P695" s="13">
        <v>4495676</v>
      </c>
    </row>
    <row r="696" spans="13:16" x14ac:dyDescent="0.25">
      <c r="M696" s="129" t="s">
        <v>714</v>
      </c>
      <c r="N696" s="128"/>
      <c r="O696" s="128"/>
      <c r="P696" s="13">
        <v>2049302</v>
      </c>
    </row>
    <row r="697" spans="13:16" x14ac:dyDescent="0.25">
      <c r="M697" s="129" t="s">
        <v>715</v>
      </c>
      <c r="N697" s="128"/>
      <c r="O697" s="128"/>
      <c r="P697" s="13">
        <v>2196915</v>
      </c>
    </row>
    <row r="698" spans="13:16" x14ac:dyDescent="0.25">
      <c r="M698" s="129" t="s">
        <v>716</v>
      </c>
      <c r="N698" s="128"/>
      <c r="O698" s="128"/>
      <c r="P698" s="13">
        <v>12987390</v>
      </c>
    </row>
    <row r="699" spans="13:16" x14ac:dyDescent="0.25">
      <c r="M699" s="129" t="s">
        <v>717</v>
      </c>
      <c r="N699" s="128"/>
      <c r="O699" s="128"/>
      <c r="P699" s="13">
        <v>8265256</v>
      </c>
    </row>
    <row r="700" spans="13:16" x14ac:dyDescent="0.25">
      <c r="M700" s="129" t="s">
        <v>718</v>
      </c>
      <c r="N700" s="128"/>
      <c r="O700" s="128"/>
      <c r="P700" s="13">
        <v>25296300</v>
      </c>
    </row>
    <row r="701" spans="13:16" x14ac:dyDescent="0.25">
      <c r="M701" s="129" t="s">
        <v>719</v>
      </c>
      <c r="N701" s="128"/>
      <c r="O701" s="128"/>
      <c r="P701" s="13">
        <v>17668989</v>
      </c>
    </row>
    <row r="702" spans="13:16" x14ac:dyDescent="0.25">
      <c r="M702" s="129" t="s">
        <v>720</v>
      </c>
      <c r="N702" s="128"/>
      <c r="O702" s="128"/>
      <c r="P702" s="13">
        <v>9086213</v>
      </c>
    </row>
    <row r="703" spans="13:16" x14ac:dyDescent="0.25">
      <c r="M703" s="129" t="s">
        <v>721</v>
      </c>
      <c r="N703" s="128"/>
      <c r="O703" s="128"/>
      <c r="P703" s="13">
        <v>3239600731</v>
      </c>
    </row>
    <row r="704" spans="13:16" x14ac:dyDescent="0.25">
      <c r="M704" s="129" t="s">
        <v>722</v>
      </c>
      <c r="N704" s="128"/>
      <c r="O704" s="128"/>
      <c r="P704" s="13">
        <v>5068041</v>
      </c>
    </row>
    <row r="705" spans="13:16" x14ac:dyDescent="0.25">
      <c r="M705" s="129" t="s">
        <v>723</v>
      </c>
      <c r="N705" s="128"/>
      <c r="O705" s="128"/>
      <c r="P705" s="13">
        <v>1568440</v>
      </c>
    </row>
    <row r="706" spans="13:16" x14ac:dyDescent="0.25">
      <c r="M706" s="129" t="s">
        <v>724</v>
      </c>
      <c r="N706" s="128"/>
      <c r="O706" s="128"/>
      <c r="P706" s="13">
        <v>9284891</v>
      </c>
    </row>
    <row r="707" spans="13:16" x14ac:dyDescent="0.25">
      <c r="M707" s="129" t="s">
        <v>725</v>
      </c>
      <c r="N707" s="128"/>
      <c r="O707" s="128"/>
      <c r="P707" s="13">
        <v>18903491</v>
      </c>
    </row>
    <row r="708" spans="13:16" x14ac:dyDescent="0.25">
      <c r="M708" s="129" t="s">
        <v>726</v>
      </c>
      <c r="N708" s="128"/>
      <c r="O708" s="128"/>
      <c r="P708" s="13">
        <v>18686513</v>
      </c>
    </row>
    <row r="709" spans="13:16" x14ac:dyDescent="0.25">
      <c r="M709" s="129" t="s">
        <v>727</v>
      </c>
      <c r="N709" s="128"/>
      <c r="O709" s="128"/>
      <c r="P709" s="13">
        <v>1199862241</v>
      </c>
    </row>
    <row r="710" spans="13:16" x14ac:dyDescent="0.25">
      <c r="M710" s="129" t="s">
        <v>728</v>
      </c>
      <c r="N710" s="128"/>
      <c r="O710" s="128"/>
      <c r="P710" s="13">
        <v>52831994</v>
      </c>
    </row>
    <row r="711" spans="13:16" x14ac:dyDescent="0.25">
      <c r="M711" s="129" t="s">
        <v>729</v>
      </c>
      <c r="N711" s="128"/>
      <c r="O711" s="128"/>
      <c r="P711" s="13">
        <v>8796232</v>
      </c>
    </row>
    <row r="712" spans="13:16" x14ac:dyDescent="0.25">
      <c r="M712" s="129" t="s">
        <v>730</v>
      </c>
      <c r="N712" s="128"/>
      <c r="O712" s="128"/>
      <c r="P712" s="13">
        <v>28410346</v>
      </c>
    </row>
    <row r="713" spans="13:16" x14ac:dyDescent="0.25">
      <c r="M713" s="129" t="s">
        <v>731</v>
      </c>
      <c r="N713" s="128"/>
      <c r="O713" s="128"/>
      <c r="P713" s="13">
        <v>1963026922</v>
      </c>
    </row>
    <row r="714" spans="13:16" x14ac:dyDescent="0.25">
      <c r="M714" s="129" t="s">
        <v>732</v>
      </c>
      <c r="N714" s="128"/>
      <c r="O714" s="128"/>
      <c r="P714" s="13">
        <v>114053162</v>
      </c>
    </row>
    <row r="715" spans="13:16" x14ac:dyDescent="0.25">
      <c r="M715" s="129" t="s">
        <v>733</v>
      </c>
      <c r="N715" s="128"/>
      <c r="O715" s="128"/>
      <c r="P715" s="13">
        <v>59543047</v>
      </c>
    </row>
    <row r="716" spans="13:16" x14ac:dyDescent="0.25">
      <c r="M716" s="129" t="s">
        <v>734</v>
      </c>
      <c r="N716" s="128"/>
      <c r="O716" s="128"/>
      <c r="P716" s="13">
        <v>23157856</v>
      </c>
    </row>
    <row r="717" spans="13:16" x14ac:dyDescent="0.25">
      <c r="M717" s="129" t="s">
        <v>735</v>
      </c>
      <c r="N717" s="128"/>
      <c r="O717" s="128"/>
      <c r="P717" s="13">
        <v>4807496</v>
      </c>
    </row>
    <row r="718" spans="13:16" x14ac:dyDescent="0.25">
      <c r="M718" s="129" t="s">
        <v>736</v>
      </c>
      <c r="N718" s="128"/>
      <c r="O718" s="128"/>
      <c r="P718" s="13">
        <v>39743793</v>
      </c>
    </row>
    <row r="719" spans="13:16" x14ac:dyDescent="0.25">
      <c r="M719" s="129" t="s">
        <v>737</v>
      </c>
      <c r="N719" s="128"/>
      <c r="O719" s="128"/>
      <c r="P719" s="13">
        <v>17278118</v>
      </c>
    </row>
    <row r="720" spans="13:16" x14ac:dyDescent="0.25">
      <c r="M720" s="129" t="s">
        <v>738</v>
      </c>
      <c r="N720" s="128"/>
      <c r="O720" s="128"/>
      <c r="P720" s="13">
        <v>4396737</v>
      </c>
    </row>
    <row r="721" spans="13:16" x14ac:dyDescent="0.25">
      <c r="M721" s="129" t="s">
        <v>739</v>
      </c>
      <c r="N721" s="128"/>
      <c r="O721" s="128"/>
      <c r="P721" s="13">
        <v>3552036</v>
      </c>
    </row>
    <row r="722" spans="13:16" x14ac:dyDescent="0.25">
      <c r="M722" s="129" t="s">
        <v>740</v>
      </c>
      <c r="N722" s="128"/>
      <c r="O722" s="128"/>
      <c r="P722" s="13">
        <v>4424067</v>
      </c>
    </row>
    <row r="723" spans="13:16" x14ac:dyDescent="0.25">
      <c r="M723" s="129" t="s">
        <v>741</v>
      </c>
      <c r="N723" s="128"/>
      <c r="O723" s="128"/>
      <c r="P723" s="13">
        <v>3516018</v>
      </c>
    </row>
    <row r="724" spans="13:16" x14ac:dyDescent="0.25">
      <c r="M724" s="127" t="s">
        <v>742</v>
      </c>
      <c r="N724" s="128"/>
      <c r="O724" s="128"/>
      <c r="P724" s="12">
        <v>787310914</v>
      </c>
    </row>
    <row r="725" spans="13:16" x14ac:dyDescent="0.25">
      <c r="M725" s="129" t="s">
        <v>296</v>
      </c>
      <c r="N725" s="128"/>
      <c r="O725" s="128"/>
      <c r="P725" s="13">
        <v>9903114</v>
      </c>
    </row>
    <row r="726" spans="13:16" x14ac:dyDescent="0.25">
      <c r="M726" s="129" t="s">
        <v>714</v>
      </c>
      <c r="N726" s="128"/>
      <c r="O726" s="128"/>
      <c r="P726" s="13">
        <v>3848497</v>
      </c>
    </row>
    <row r="727" spans="13:16" x14ac:dyDescent="0.25">
      <c r="M727" s="129" t="s">
        <v>743</v>
      </c>
      <c r="N727" s="128"/>
      <c r="O727" s="128"/>
      <c r="P727" s="13">
        <v>38458818</v>
      </c>
    </row>
    <row r="728" spans="13:16" x14ac:dyDescent="0.25">
      <c r="M728" s="129" t="s">
        <v>744</v>
      </c>
      <c r="N728" s="128"/>
      <c r="O728" s="128"/>
      <c r="P728" s="13">
        <v>117838660</v>
      </c>
    </row>
    <row r="729" spans="13:16" x14ac:dyDescent="0.25">
      <c r="M729" s="129" t="s">
        <v>745</v>
      </c>
      <c r="N729" s="128"/>
      <c r="O729" s="128"/>
      <c r="P729" s="13">
        <v>63099264</v>
      </c>
    </row>
    <row r="730" spans="13:16" x14ac:dyDescent="0.25">
      <c r="M730" s="129" t="s">
        <v>746</v>
      </c>
      <c r="N730" s="128"/>
      <c r="O730" s="128"/>
      <c r="P730" s="13">
        <v>217820779</v>
      </c>
    </row>
    <row r="731" spans="13:16" x14ac:dyDescent="0.25">
      <c r="M731" s="129" t="s">
        <v>747</v>
      </c>
      <c r="N731" s="128"/>
      <c r="O731" s="128"/>
      <c r="P731" s="13">
        <v>110165066</v>
      </c>
    </row>
    <row r="732" spans="13:16" x14ac:dyDescent="0.25">
      <c r="M732" s="129" t="s">
        <v>748</v>
      </c>
      <c r="N732" s="128"/>
      <c r="O732" s="128"/>
      <c r="P732" s="13">
        <v>226176716</v>
      </c>
    </row>
    <row r="733" spans="13:16" x14ac:dyDescent="0.25">
      <c r="M733" s="127" t="s">
        <v>749</v>
      </c>
      <c r="N733" s="128"/>
      <c r="O733" s="128"/>
      <c r="P733" s="12">
        <v>49770454</v>
      </c>
    </row>
    <row r="734" spans="13:16" x14ac:dyDescent="0.25">
      <c r="M734" s="129" t="s">
        <v>296</v>
      </c>
      <c r="N734" s="128"/>
      <c r="O734" s="128"/>
      <c r="P734" s="13">
        <v>2261342</v>
      </c>
    </row>
    <row r="735" spans="13:16" x14ac:dyDescent="0.25">
      <c r="M735" s="129" t="s">
        <v>750</v>
      </c>
      <c r="N735" s="128"/>
      <c r="O735" s="128"/>
      <c r="P735" s="13">
        <v>34873289</v>
      </c>
    </row>
    <row r="736" spans="13:16" x14ac:dyDescent="0.25">
      <c r="M736" s="129" t="s">
        <v>751</v>
      </c>
      <c r="N736" s="128"/>
      <c r="O736" s="128"/>
      <c r="P736" s="13">
        <v>3547697</v>
      </c>
    </row>
    <row r="737" spans="13:16" x14ac:dyDescent="0.25">
      <c r="M737" s="129" t="s">
        <v>744</v>
      </c>
      <c r="N737" s="128"/>
      <c r="O737" s="128"/>
      <c r="P737" s="13">
        <v>6040024</v>
      </c>
    </row>
    <row r="738" spans="13:16" x14ac:dyDescent="0.25">
      <c r="M738" s="129" t="s">
        <v>174</v>
      </c>
      <c r="N738" s="128"/>
      <c r="O738" s="128"/>
      <c r="P738" s="13">
        <v>2210417</v>
      </c>
    </row>
    <row r="739" spans="13:16" x14ac:dyDescent="0.25">
      <c r="M739" s="129" t="s">
        <v>752</v>
      </c>
      <c r="N739" s="128"/>
      <c r="O739" s="128"/>
      <c r="P739" s="13">
        <v>837685</v>
      </c>
    </row>
    <row r="740" spans="13:16" x14ac:dyDescent="0.25">
      <c r="M740" s="127" t="s">
        <v>753</v>
      </c>
      <c r="N740" s="128"/>
      <c r="O740" s="128"/>
      <c r="P740" s="12">
        <v>316179063</v>
      </c>
    </row>
    <row r="741" spans="13:16" x14ac:dyDescent="0.25">
      <c r="M741" s="129" t="s">
        <v>296</v>
      </c>
      <c r="N741" s="128"/>
      <c r="O741" s="128"/>
      <c r="P741" s="13">
        <v>5790906</v>
      </c>
    </row>
    <row r="742" spans="13:16" x14ac:dyDescent="0.25">
      <c r="M742" s="129" t="s">
        <v>754</v>
      </c>
      <c r="N742" s="128"/>
      <c r="O742" s="128"/>
      <c r="P742" s="13">
        <v>24813362</v>
      </c>
    </row>
    <row r="743" spans="13:16" x14ac:dyDescent="0.25">
      <c r="M743" s="129" t="s">
        <v>755</v>
      </c>
      <c r="N743" s="128"/>
      <c r="O743" s="128"/>
      <c r="P743" s="13">
        <v>34042766</v>
      </c>
    </row>
    <row r="744" spans="13:16" x14ac:dyDescent="0.25">
      <c r="M744" s="129" t="s">
        <v>756</v>
      </c>
      <c r="N744" s="128"/>
      <c r="O744" s="128"/>
      <c r="P744" s="13">
        <v>17284803</v>
      </c>
    </row>
    <row r="745" spans="13:16" x14ac:dyDescent="0.25">
      <c r="M745" s="129" t="s">
        <v>757</v>
      </c>
      <c r="N745" s="128"/>
      <c r="O745" s="128"/>
      <c r="P745" s="13">
        <v>31952264</v>
      </c>
    </row>
    <row r="746" spans="13:16" x14ac:dyDescent="0.25">
      <c r="M746" s="129" t="s">
        <v>758</v>
      </c>
      <c r="N746" s="128"/>
      <c r="O746" s="128"/>
      <c r="P746" s="13">
        <v>24979700</v>
      </c>
    </row>
    <row r="747" spans="13:16" x14ac:dyDescent="0.25">
      <c r="M747" s="129" t="s">
        <v>759</v>
      </c>
      <c r="N747" s="128"/>
      <c r="O747" s="128"/>
      <c r="P747" s="13">
        <v>10152685</v>
      </c>
    </row>
    <row r="748" spans="13:16" x14ac:dyDescent="0.25">
      <c r="M748" s="129" t="s">
        <v>760</v>
      </c>
      <c r="N748" s="128"/>
      <c r="O748" s="128"/>
      <c r="P748" s="13">
        <v>28718824</v>
      </c>
    </row>
    <row r="749" spans="13:16" x14ac:dyDescent="0.25">
      <c r="M749" s="129" t="s">
        <v>761</v>
      </c>
      <c r="N749" s="128"/>
      <c r="O749" s="128"/>
      <c r="P749" s="13">
        <v>27646023</v>
      </c>
    </row>
    <row r="750" spans="13:16" x14ac:dyDescent="0.25">
      <c r="M750" s="129" t="s">
        <v>174</v>
      </c>
      <c r="N750" s="128"/>
      <c r="O750" s="128"/>
      <c r="P750" s="13">
        <v>3351620</v>
      </c>
    </row>
    <row r="751" spans="13:16" x14ac:dyDescent="0.25">
      <c r="M751" s="129" t="s">
        <v>762</v>
      </c>
      <c r="N751" s="128"/>
      <c r="O751" s="128"/>
      <c r="P751" s="13">
        <v>4942844</v>
      </c>
    </row>
    <row r="752" spans="13:16" x14ac:dyDescent="0.25">
      <c r="M752" s="129" t="s">
        <v>763</v>
      </c>
      <c r="N752" s="128"/>
      <c r="O752" s="128"/>
      <c r="P752" s="13">
        <v>92468734</v>
      </c>
    </row>
    <row r="753" spans="13:16" x14ac:dyDescent="0.25">
      <c r="M753" s="129" t="s">
        <v>764</v>
      </c>
      <c r="N753" s="128"/>
      <c r="O753" s="128"/>
      <c r="P753" s="13">
        <v>3978130</v>
      </c>
    </row>
    <row r="754" spans="13:16" x14ac:dyDescent="0.25">
      <c r="M754" s="129" t="s">
        <v>765</v>
      </c>
      <c r="N754" s="128"/>
      <c r="O754" s="128"/>
      <c r="P754" s="13">
        <v>6056402</v>
      </c>
    </row>
    <row r="755" spans="13:16" x14ac:dyDescent="0.25">
      <c r="M755" s="127" t="s">
        <v>766</v>
      </c>
      <c r="N755" s="128"/>
      <c r="O755" s="128"/>
      <c r="P755" s="12">
        <v>287042807</v>
      </c>
    </row>
    <row r="756" spans="13:16" x14ac:dyDescent="0.25">
      <c r="M756" s="129" t="s">
        <v>296</v>
      </c>
      <c r="N756" s="128"/>
      <c r="O756" s="128"/>
      <c r="P756" s="13">
        <v>7607756</v>
      </c>
    </row>
    <row r="757" spans="13:16" x14ac:dyDescent="0.25">
      <c r="M757" s="129" t="s">
        <v>767</v>
      </c>
      <c r="N757" s="128"/>
      <c r="O757" s="128"/>
      <c r="P757" s="13">
        <v>64086481</v>
      </c>
    </row>
    <row r="758" spans="13:16" x14ac:dyDescent="0.25">
      <c r="M758" s="129" t="s">
        <v>768</v>
      </c>
      <c r="N758" s="128"/>
      <c r="O758" s="128"/>
      <c r="P758" s="13">
        <v>12495411</v>
      </c>
    </row>
    <row r="759" spans="13:16" x14ac:dyDescent="0.25">
      <c r="M759" s="129" t="s">
        <v>769</v>
      </c>
      <c r="N759" s="128"/>
      <c r="O759" s="128"/>
      <c r="P759" s="13">
        <v>46650524</v>
      </c>
    </row>
    <row r="760" spans="13:16" x14ac:dyDescent="0.25">
      <c r="M760" s="129" t="s">
        <v>770</v>
      </c>
      <c r="N760" s="128"/>
      <c r="O760" s="128"/>
      <c r="P760" s="13">
        <v>2495575</v>
      </c>
    </row>
    <row r="761" spans="13:16" x14ac:dyDescent="0.25">
      <c r="M761" s="129" t="s">
        <v>771</v>
      </c>
      <c r="N761" s="128"/>
      <c r="O761" s="128"/>
      <c r="P761" s="13">
        <v>38209105</v>
      </c>
    </row>
    <row r="762" spans="13:16" x14ac:dyDescent="0.25">
      <c r="M762" s="129" t="s">
        <v>772</v>
      </c>
      <c r="N762" s="128"/>
      <c r="O762" s="128"/>
      <c r="P762" s="13">
        <v>2715341</v>
      </c>
    </row>
    <row r="763" spans="13:16" x14ac:dyDescent="0.25">
      <c r="M763" s="129" t="s">
        <v>773</v>
      </c>
      <c r="N763" s="128"/>
      <c r="O763" s="128"/>
      <c r="P763" s="13">
        <v>25398656</v>
      </c>
    </row>
    <row r="764" spans="13:16" x14ac:dyDescent="0.25">
      <c r="M764" s="129" t="s">
        <v>774</v>
      </c>
      <c r="N764" s="128"/>
      <c r="O764" s="128"/>
      <c r="P764" s="13">
        <v>1417521</v>
      </c>
    </row>
    <row r="765" spans="13:16" x14ac:dyDescent="0.25">
      <c r="M765" s="129" t="s">
        <v>775</v>
      </c>
      <c r="N765" s="128"/>
      <c r="O765" s="128"/>
      <c r="P765" s="13">
        <v>19961874</v>
      </c>
    </row>
    <row r="766" spans="13:16" x14ac:dyDescent="0.25">
      <c r="M766" s="129" t="s">
        <v>776</v>
      </c>
      <c r="N766" s="128"/>
      <c r="O766" s="128"/>
      <c r="P766" s="13">
        <v>2263727</v>
      </c>
    </row>
    <row r="767" spans="13:16" x14ac:dyDescent="0.25">
      <c r="M767" s="129" t="s">
        <v>777</v>
      </c>
      <c r="N767" s="128"/>
      <c r="O767" s="128"/>
      <c r="P767" s="13">
        <v>23049647</v>
      </c>
    </row>
    <row r="768" spans="13:16" x14ac:dyDescent="0.25">
      <c r="M768" s="129" t="s">
        <v>778</v>
      </c>
      <c r="N768" s="128"/>
      <c r="O768" s="128"/>
      <c r="P768" s="13">
        <v>2047675</v>
      </c>
    </row>
    <row r="769" spans="13:16" x14ac:dyDescent="0.25">
      <c r="M769" s="129" t="s">
        <v>779</v>
      </c>
      <c r="N769" s="128"/>
      <c r="O769" s="128"/>
      <c r="P769" s="13">
        <v>19430518</v>
      </c>
    </row>
    <row r="770" spans="13:16" x14ac:dyDescent="0.25">
      <c r="M770" s="129" t="s">
        <v>780</v>
      </c>
      <c r="N770" s="128"/>
      <c r="O770" s="128"/>
      <c r="P770" s="13">
        <v>12958699</v>
      </c>
    </row>
    <row r="771" spans="13:16" x14ac:dyDescent="0.25">
      <c r="M771" s="129" t="s">
        <v>781</v>
      </c>
      <c r="N771" s="128"/>
      <c r="O771" s="128"/>
      <c r="P771" s="13">
        <v>1731327</v>
      </c>
    </row>
    <row r="772" spans="13:16" x14ac:dyDescent="0.25">
      <c r="M772" s="129" t="s">
        <v>782</v>
      </c>
      <c r="N772" s="128"/>
      <c r="O772" s="128"/>
      <c r="P772" s="13">
        <v>4522970</v>
      </c>
    </row>
    <row r="773" spans="13:16" x14ac:dyDescent="0.25">
      <c r="M773" s="127" t="s">
        <v>783</v>
      </c>
      <c r="N773" s="128"/>
      <c r="O773" s="128"/>
      <c r="P773" s="12">
        <v>103357623</v>
      </c>
    </row>
    <row r="774" spans="13:16" x14ac:dyDescent="0.25">
      <c r="M774" s="129" t="s">
        <v>296</v>
      </c>
      <c r="N774" s="128"/>
      <c r="O774" s="128"/>
      <c r="P774" s="13">
        <v>4867355</v>
      </c>
    </row>
    <row r="775" spans="13:16" x14ac:dyDescent="0.25">
      <c r="M775" s="129" t="s">
        <v>174</v>
      </c>
      <c r="N775" s="128"/>
      <c r="O775" s="128"/>
      <c r="P775" s="13">
        <v>3659437</v>
      </c>
    </row>
    <row r="776" spans="13:16" x14ac:dyDescent="0.25">
      <c r="M776" s="129" t="s">
        <v>784</v>
      </c>
      <c r="N776" s="128"/>
      <c r="O776" s="128"/>
      <c r="P776" s="13">
        <v>6072131</v>
      </c>
    </row>
    <row r="777" spans="13:16" x14ac:dyDescent="0.25">
      <c r="M777" s="129" t="s">
        <v>785</v>
      </c>
      <c r="N777" s="128"/>
      <c r="O777" s="128"/>
      <c r="P777" s="13">
        <v>6680248</v>
      </c>
    </row>
    <row r="778" spans="13:16" x14ac:dyDescent="0.25">
      <c r="M778" s="129" t="s">
        <v>786</v>
      </c>
      <c r="N778" s="128"/>
      <c r="O778" s="128"/>
      <c r="P778" s="13">
        <v>10957658</v>
      </c>
    </row>
    <row r="779" spans="13:16" x14ac:dyDescent="0.25">
      <c r="M779" s="129" t="s">
        <v>787</v>
      </c>
      <c r="N779" s="128"/>
      <c r="O779" s="128"/>
      <c r="P779" s="13">
        <v>10994670</v>
      </c>
    </row>
    <row r="780" spans="13:16" x14ac:dyDescent="0.25">
      <c r="M780" s="129" t="s">
        <v>788</v>
      </c>
      <c r="N780" s="128"/>
      <c r="O780" s="128"/>
      <c r="P780" s="13">
        <v>13004871</v>
      </c>
    </row>
    <row r="781" spans="13:16" x14ac:dyDescent="0.25">
      <c r="M781" s="129" t="s">
        <v>789</v>
      </c>
      <c r="N781" s="128"/>
      <c r="O781" s="128"/>
      <c r="P781" s="13">
        <v>11074523</v>
      </c>
    </row>
    <row r="782" spans="13:16" x14ac:dyDescent="0.25">
      <c r="M782" s="129" t="s">
        <v>764</v>
      </c>
      <c r="N782" s="128"/>
      <c r="O782" s="128"/>
      <c r="P782" s="13">
        <v>2590996</v>
      </c>
    </row>
    <row r="783" spans="13:16" x14ac:dyDescent="0.25">
      <c r="M783" s="129" t="s">
        <v>790</v>
      </c>
      <c r="N783" s="128"/>
      <c r="O783" s="128"/>
      <c r="P783" s="13">
        <v>9788515</v>
      </c>
    </row>
    <row r="784" spans="13:16" x14ac:dyDescent="0.25">
      <c r="M784" s="129" t="s">
        <v>146</v>
      </c>
      <c r="N784" s="128"/>
      <c r="O784" s="128"/>
      <c r="P784" s="13">
        <v>14204512</v>
      </c>
    </row>
    <row r="785" spans="13:16" x14ac:dyDescent="0.25">
      <c r="M785" s="129" t="s">
        <v>791</v>
      </c>
      <c r="N785" s="128"/>
      <c r="O785" s="128"/>
      <c r="P785" s="13">
        <v>5120655</v>
      </c>
    </row>
    <row r="786" spans="13:16" x14ac:dyDescent="0.25">
      <c r="M786" s="129" t="s">
        <v>792</v>
      </c>
      <c r="N786" s="128"/>
      <c r="O786" s="128"/>
      <c r="P786" s="13">
        <v>4342052</v>
      </c>
    </row>
    <row r="787" spans="13:16" x14ac:dyDescent="0.25">
      <c r="M787" s="127" t="s">
        <v>793</v>
      </c>
      <c r="N787" s="128"/>
      <c r="O787" s="128"/>
      <c r="P787" s="12">
        <v>74006912</v>
      </c>
    </row>
    <row r="788" spans="13:16" x14ac:dyDescent="0.25">
      <c r="M788" s="129" t="s">
        <v>794</v>
      </c>
      <c r="N788" s="128"/>
      <c r="O788" s="128"/>
      <c r="P788" s="13">
        <v>6097957</v>
      </c>
    </row>
    <row r="789" spans="13:16" x14ac:dyDescent="0.25">
      <c r="M789" s="129" t="s">
        <v>149</v>
      </c>
      <c r="N789" s="128"/>
      <c r="O789" s="128"/>
      <c r="P789" s="13">
        <v>1203480</v>
      </c>
    </row>
    <row r="790" spans="13:16" x14ac:dyDescent="0.25">
      <c r="M790" s="129" t="s">
        <v>795</v>
      </c>
      <c r="N790" s="128"/>
      <c r="O790" s="128"/>
      <c r="P790" s="13">
        <v>43945038</v>
      </c>
    </row>
    <row r="791" spans="13:16" x14ac:dyDescent="0.25">
      <c r="M791" s="129" t="s">
        <v>796</v>
      </c>
      <c r="N791" s="128"/>
      <c r="O791" s="128"/>
      <c r="P791" s="13">
        <v>2362627</v>
      </c>
    </row>
    <row r="792" spans="13:16" x14ac:dyDescent="0.25">
      <c r="M792" s="129" t="s">
        <v>797</v>
      </c>
      <c r="N792" s="128"/>
      <c r="O792" s="128"/>
      <c r="P792" s="13">
        <v>4569319</v>
      </c>
    </row>
    <row r="793" spans="13:16" x14ac:dyDescent="0.25">
      <c r="M793" s="129" t="s">
        <v>220</v>
      </c>
      <c r="N793" s="128"/>
      <c r="O793" s="128"/>
      <c r="P793" s="13">
        <v>9325235</v>
      </c>
    </row>
    <row r="794" spans="13:16" x14ac:dyDescent="0.25">
      <c r="M794" s="129" t="s">
        <v>798</v>
      </c>
      <c r="N794" s="128"/>
      <c r="O794" s="128"/>
      <c r="P794" s="13">
        <v>3003831</v>
      </c>
    </row>
    <row r="795" spans="13:16" x14ac:dyDescent="0.25">
      <c r="M795" s="129" t="s">
        <v>215</v>
      </c>
      <c r="N795" s="128"/>
      <c r="O795" s="128"/>
      <c r="P795" s="13">
        <v>2036010</v>
      </c>
    </row>
    <row r="796" spans="13:16" x14ac:dyDescent="0.25">
      <c r="M796" s="129" t="s">
        <v>799</v>
      </c>
      <c r="N796" s="128"/>
      <c r="O796" s="128"/>
      <c r="P796" s="13">
        <v>736989</v>
      </c>
    </row>
    <row r="797" spans="13:16" x14ac:dyDescent="0.25">
      <c r="M797" s="129" t="s">
        <v>713</v>
      </c>
      <c r="N797" s="128"/>
      <c r="O797" s="128"/>
      <c r="P797" s="13">
        <v>726426</v>
      </c>
    </row>
    <row r="798" spans="13:16" x14ac:dyDescent="0.25">
      <c r="M798" s="127" t="s">
        <v>800</v>
      </c>
      <c r="N798" s="128"/>
      <c r="O798" s="128"/>
      <c r="P798" s="12">
        <v>43980443</v>
      </c>
    </row>
    <row r="799" spans="13:16" x14ac:dyDescent="0.25">
      <c r="M799" s="129" t="s">
        <v>296</v>
      </c>
      <c r="N799" s="128"/>
      <c r="O799" s="128"/>
      <c r="P799" s="13">
        <v>1019542</v>
      </c>
    </row>
    <row r="800" spans="13:16" x14ac:dyDescent="0.25">
      <c r="M800" s="129" t="s">
        <v>801</v>
      </c>
      <c r="N800" s="128"/>
      <c r="O800" s="128"/>
      <c r="P800" s="13">
        <v>1014759</v>
      </c>
    </row>
    <row r="801" spans="13:16" x14ac:dyDescent="0.25">
      <c r="M801" s="129" t="s">
        <v>802</v>
      </c>
      <c r="N801" s="128"/>
      <c r="O801" s="128"/>
      <c r="P801" s="13">
        <v>1081395</v>
      </c>
    </row>
    <row r="802" spans="13:16" x14ac:dyDescent="0.25">
      <c r="M802" s="129" t="s">
        <v>803</v>
      </c>
      <c r="N802" s="128"/>
      <c r="O802" s="128"/>
      <c r="P802" s="13">
        <v>27196260</v>
      </c>
    </row>
    <row r="803" spans="13:16" x14ac:dyDescent="0.25">
      <c r="M803" s="129" t="s">
        <v>804</v>
      </c>
      <c r="N803" s="128"/>
      <c r="O803" s="128"/>
      <c r="P803" s="13">
        <v>3470248</v>
      </c>
    </row>
    <row r="804" spans="13:16" x14ac:dyDescent="0.25">
      <c r="M804" s="129" t="s">
        <v>805</v>
      </c>
      <c r="N804" s="128"/>
      <c r="O804" s="128"/>
      <c r="P804" s="13">
        <v>2160045</v>
      </c>
    </row>
    <row r="805" spans="13:16" x14ac:dyDescent="0.25">
      <c r="M805" s="129" t="s">
        <v>806</v>
      </c>
      <c r="N805" s="128"/>
      <c r="O805" s="128"/>
      <c r="P805" s="13">
        <v>8038194</v>
      </c>
    </row>
    <row r="806" spans="13:16" x14ac:dyDescent="0.25">
      <c r="M806" s="127" t="s">
        <v>807</v>
      </c>
      <c r="N806" s="128"/>
      <c r="O806" s="128"/>
      <c r="P806" s="12">
        <v>111851112</v>
      </c>
    </row>
    <row r="807" spans="13:16" x14ac:dyDescent="0.25">
      <c r="M807" s="129" t="s">
        <v>808</v>
      </c>
      <c r="N807" s="128"/>
      <c r="O807" s="128"/>
      <c r="P807" s="13">
        <v>3235134</v>
      </c>
    </row>
    <row r="808" spans="13:16" x14ac:dyDescent="0.25">
      <c r="M808" s="129" t="s">
        <v>809</v>
      </c>
      <c r="N808" s="128"/>
      <c r="O808" s="128"/>
      <c r="P808" s="13">
        <v>15255996</v>
      </c>
    </row>
    <row r="809" spans="13:16" x14ac:dyDescent="0.25">
      <c r="M809" s="129" t="s">
        <v>220</v>
      </c>
      <c r="N809" s="128"/>
      <c r="O809" s="128"/>
      <c r="P809" s="13">
        <v>20680216</v>
      </c>
    </row>
    <row r="810" spans="13:16" x14ac:dyDescent="0.25">
      <c r="M810" s="129" t="s">
        <v>192</v>
      </c>
      <c r="N810" s="128"/>
      <c r="O810" s="128"/>
      <c r="P810" s="13">
        <v>1419958</v>
      </c>
    </row>
    <row r="811" spans="13:16" x14ac:dyDescent="0.25">
      <c r="M811" s="129" t="s">
        <v>810</v>
      </c>
      <c r="N811" s="128"/>
      <c r="O811" s="128"/>
      <c r="P811" s="13">
        <v>2692764</v>
      </c>
    </row>
    <row r="812" spans="13:16" x14ac:dyDescent="0.25">
      <c r="M812" s="129" t="s">
        <v>638</v>
      </c>
      <c r="N812" s="128"/>
      <c r="O812" s="128"/>
      <c r="P812" s="13">
        <v>872264</v>
      </c>
    </row>
    <row r="813" spans="13:16" x14ac:dyDescent="0.25">
      <c r="M813" s="129" t="s">
        <v>811</v>
      </c>
      <c r="N813" s="128"/>
      <c r="O813" s="128"/>
      <c r="P813" s="13">
        <v>4882298</v>
      </c>
    </row>
    <row r="814" spans="13:16" x14ac:dyDescent="0.25">
      <c r="M814" s="129" t="s">
        <v>812</v>
      </c>
      <c r="N814" s="128"/>
      <c r="O814" s="128"/>
      <c r="P814" s="13">
        <v>4995852</v>
      </c>
    </row>
    <row r="815" spans="13:16" x14ac:dyDescent="0.25">
      <c r="M815" s="129" t="s">
        <v>813</v>
      </c>
      <c r="N815" s="128"/>
      <c r="O815" s="128"/>
      <c r="P815" s="13">
        <v>13374508</v>
      </c>
    </row>
    <row r="816" spans="13:16" x14ac:dyDescent="0.25">
      <c r="M816" s="129" t="s">
        <v>814</v>
      </c>
      <c r="N816" s="128"/>
      <c r="O816" s="128"/>
      <c r="P816" s="13">
        <v>18216292</v>
      </c>
    </row>
    <row r="817" spans="13:16" x14ac:dyDescent="0.25">
      <c r="M817" s="129" t="s">
        <v>815</v>
      </c>
      <c r="N817" s="128"/>
      <c r="O817" s="128"/>
      <c r="P817" s="13">
        <v>12850086</v>
      </c>
    </row>
    <row r="818" spans="13:16" x14ac:dyDescent="0.25">
      <c r="M818" s="129" t="s">
        <v>816</v>
      </c>
      <c r="N818" s="128"/>
      <c r="O818" s="128"/>
      <c r="P818" s="13">
        <v>11777802</v>
      </c>
    </row>
    <row r="819" spans="13:16" x14ac:dyDescent="0.25">
      <c r="M819" s="129" t="s">
        <v>817</v>
      </c>
      <c r="N819" s="128"/>
      <c r="O819" s="128"/>
      <c r="P819" s="13">
        <v>1597942</v>
      </c>
    </row>
    <row r="820" spans="13:16" x14ac:dyDescent="0.25">
      <c r="M820" s="127" t="s">
        <v>818</v>
      </c>
      <c r="N820" s="128"/>
      <c r="O820" s="128"/>
      <c r="P820" s="12">
        <v>51334706</v>
      </c>
    </row>
    <row r="821" spans="13:16" x14ac:dyDescent="0.25">
      <c r="M821" s="129" t="s">
        <v>819</v>
      </c>
      <c r="N821" s="128"/>
      <c r="O821" s="128"/>
      <c r="P821" s="13">
        <v>2525185</v>
      </c>
    </row>
    <row r="822" spans="13:16" x14ac:dyDescent="0.25">
      <c r="M822" s="129" t="s">
        <v>762</v>
      </c>
      <c r="N822" s="128"/>
      <c r="O822" s="128"/>
      <c r="P822" s="13">
        <v>29921703</v>
      </c>
    </row>
    <row r="823" spans="13:16" x14ac:dyDescent="0.25">
      <c r="M823" s="129" t="s">
        <v>764</v>
      </c>
      <c r="N823" s="128"/>
      <c r="O823" s="128"/>
      <c r="P823" s="13">
        <v>4205294</v>
      </c>
    </row>
    <row r="824" spans="13:16" x14ac:dyDescent="0.25">
      <c r="M824" s="129" t="s">
        <v>220</v>
      </c>
      <c r="N824" s="128"/>
      <c r="O824" s="128"/>
      <c r="P824" s="13">
        <v>7785530</v>
      </c>
    </row>
    <row r="825" spans="13:16" x14ac:dyDescent="0.25">
      <c r="M825" s="129" t="s">
        <v>820</v>
      </c>
      <c r="N825" s="128"/>
      <c r="O825" s="128"/>
      <c r="P825" s="13">
        <v>2739694</v>
      </c>
    </row>
    <row r="826" spans="13:16" x14ac:dyDescent="0.25">
      <c r="M826" s="129" t="s">
        <v>638</v>
      </c>
      <c r="N826" s="128"/>
      <c r="O826" s="128"/>
      <c r="P826" s="13">
        <v>822191</v>
      </c>
    </row>
    <row r="827" spans="13:16" x14ac:dyDescent="0.25">
      <c r="M827" s="129" t="s">
        <v>821</v>
      </c>
      <c r="N827" s="128"/>
      <c r="O827" s="128"/>
      <c r="P827" s="13">
        <v>1500597</v>
      </c>
    </row>
    <row r="828" spans="13:16" x14ac:dyDescent="0.25">
      <c r="M828" s="129" t="s">
        <v>822</v>
      </c>
      <c r="N828" s="128"/>
      <c r="O828" s="128"/>
      <c r="P828" s="13">
        <v>583703</v>
      </c>
    </row>
    <row r="829" spans="13:16" x14ac:dyDescent="0.25">
      <c r="M829" s="129" t="s">
        <v>823</v>
      </c>
      <c r="N829" s="128"/>
      <c r="O829" s="128"/>
      <c r="P829" s="13">
        <v>667474</v>
      </c>
    </row>
    <row r="830" spans="13:16" x14ac:dyDescent="0.25">
      <c r="M830" s="129" t="s">
        <v>824</v>
      </c>
      <c r="N830" s="128"/>
      <c r="O830" s="128"/>
      <c r="P830" s="13">
        <v>583335</v>
      </c>
    </row>
    <row r="831" spans="13:16" x14ac:dyDescent="0.25">
      <c r="M831" s="127" t="s">
        <v>825</v>
      </c>
      <c r="N831" s="128"/>
      <c r="O831" s="128"/>
      <c r="P831" s="12">
        <v>496212102</v>
      </c>
    </row>
    <row r="832" spans="13:16" x14ac:dyDescent="0.25">
      <c r="M832" s="129" t="s">
        <v>826</v>
      </c>
      <c r="N832" s="128"/>
      <c r="O832" s="128"/>
      <c r="P832" s="13">
        <v>13402297</v>
      </c>
    </row>
    <row r="833" spans="13:16" x14ac:dyDescent="0.25">
      <c r="M833" s="129" t="s">
        <v>192</v>
      </c>
      <c r="N833" s="128"/>
      <c r="O833" s="128"/>
      <c r="P833" s="13">
        <v>7491957</v>
      </c>
    </row>
    <row r="834" spans="13:16" x14ac:dyDescent="0.25">
      <c r="M834" s="129" t="s">
        <v>827</v>
      </c>
      <c r="N834" s="128"/>
      <c r="O834" s="128"/>
      <c r="P834" s="13">
        <v>4288155</v>
      </c>
    </row>
    <row r="835" spans="13:16" x14ac:dyDescent="0.25">
      <c r="M835" s="129" t="s">
        <v>152</v>
      </c>
      <c r="N835" s="128"/>
      <c r="O835" s="128"/>
      <c r="P835" s="13">
        <v>6893051</v>
      </c>
    </row>
    <row r="836" spans="13:16" x14ac:dyDescent="0.25">
      <c r="M836" s="129" t="s">
        <v>828</v>
      </c>
      <c r="N836" s="128"/>
      <c r="O836" s="128"/>
      <c r="P836" s="13">
        <v>7618865</v>
      </c>
    </row>
    <row r="837" spans="13:16" x14ac:dyDescent="0.25">
      <c r="M837" s="129" t="s">
        <v>696</v>
      </c>
      <c r="N837" s="128"/>
      <c r="O837" s="128"/>
      <c r="P837" s="13">
        <v>100610858</v>
      </c>
    </row>
    <row r="838" spans="13:16" x14ac:dyDescent="0.25">
      <c r="M838" s="129" t="s">
        <v>829</v>
      </c>
      <c r="N838" s="128"/>
      <c r="O838" s="128"/>
      <c r="P838" s="13">
        <v>3769433</v>
      </c>
    </row>
    <row r="839" spans="13:16" x14ac:dyDescent="0.25">
      <c r="M839" s="129" t="s">
        <v>830</v>
      </c>
      <c r="N839" s="128"/>
      <c r="O839" s="128"/>
      <c r="P839" s="13">
        <v>11926956</v>
      </c>
    </row>
    <row r="840" spans="13:16" x14ac:dyDescent="0.25">
      <c r="M840" s="129" t="s">
        <v>831</v>
      </c>
      <c r="N840" s="128"/>
      <c r="O840" s="128"/>
      <c r="P840" s="13">
        <v>57448290</v>
      </c>
    </row>
    <row r="841" spans="13:16" x14ac:dyDescent="0.25">
      <c r="M841" s="129" t="s">
        <v>832</v>
      </c>
      <c r="N841" s="128"/>
      <c r="O841" s="128"/>
      <c r="P841" s="13">
        <v>45256395</v>
      </c>
    </row>
    <row r="842" spans="13:16" x14ac:dyDescent="0.25">
      <c r="M842" s="129" t="s">
        <v>833</v>
      </c>
      <c r="N842" s="128"/>
      <c r="O842" s="128"/>
      <c r="P842" s="13">
        <v>54831815</v>
      </c>
    </row>
    <row r="843" spans="13:16" x14ac:dyDescent="0.25">
      <c r="M843" s="129" t="s">
        <v>834</v>
      </c>
      <c r="N843" s="128"/>
      <c r="O843" s="128"/>
      <c r="P843" s="13">
        <v>14661039</v>
      </c>
    </row>
    <row r="844" spans="13:16" x14ac:dyDescent="0.25">
      <c r="M844" s="129" t="s">
        <v>835</v>
      </c>
      <c r="N844" s="128"/>
      <c r="O844" s="128"/>
      <c r="P844" s="13">
        <v>58215629</v>
      </c>
    </row>
    <row r="845" spans="13:16" x14ac:dyDescent="0.25">
      <c r="M845" s="129" t="s">
        <v>836</v>
      </c>
      <c r="N845" s="128"/>
      <c r="O845" s="128"/>
      <c r="P845" s="13">
        <v>12304475</v>
      </c>
    </row>
    <row r="846" spans="13:16" x14ac:dyDescent="0.25">
      <c r="M846" s="129" t="s">
        <v>837</v>
      </c>
      <c r="N846" s="128"/>
      <c r="O846" s="128"/>
      <c r="P846" s="13">
        <v>13622246</v>
      </c>
    </row>
    <row r="847" spans="13:16" x14ac:dyDescent="0.25">
      <c r="M847" s="129" t="s">
        <v>838</v>
      </c>
      <c r="N847" s="128"/>
      <c r="O847" s="128"/>
      <c r="P847" s="13">
        <v>15146147</v>
      </c>
    </row>
    <row r="848" spans="13:16" x14ac:dyDescent="0.25">
      <c r="M848" s="129" t="s">
        <v>839</v>
      </c>
      <c r="N848" s="128"/>
      <c r="O848" s="128"/>
      <c r="P848" s="13">
        <v>31550921</v>
      </c>
    </row>
    <row r="849" spans="13:16" x14ac:dyDescent="0.25">
      <c r="M849" s="129" t="s">
        <v>840</v>
      </c>
      <c r="N849" s="128"/>
      <c r="O849" s="128"/>
      <c r="P849" s="13">
        <v>37173573</v>
      </c>
    </row>
    <row r="850" spans="13:16" x14ac:dyDescent="0.25">
      <c r="M850" s="127" t="s">
        <v>841</v>
      </c>
      <c r="N850" s="128"/>
      <c r="O850" s="128"/>
      <c r="P850" s="12">
        <v>133576575</v>
      </c>
    </row>
    <row r="851" spans="13:16" x14ac:dyDescent="0.25">
      <c r="M851" s="129" t="s">
        <v>842</v>
      </c>
      <c r="N851" s="128"/>
      <c r="O851" s="128"/>
      <c r="P851" s="13">
        <v>59774669</v>
      </c>
    </row>
    <row r="852" spans="13:16" x14ac:dyDescent="0.25">
      <c r="M852" s="129" t="s">
        <v>843</v>
      </c>
      <c r="N852" s="128"/>
      <c r="O852" s="128"/>
      <c r="P852" s="13">
        <v>50288937</v>
      </c>
    </row>
    <row r="853" spans="13:16" x14ac:dyDescent="0.25">
      <c r="M853" s="129" t="s">
        <v>844</v>
      </c>
      <c r="N853" s="128"/>
      <c r="O853" s="128"/>
      <c r="P853" s="13">
        <v>4490294</v>
      </c>
    </row>
    <row r="854" spans="13:16" x14ac:dyDescent="0.25">
      <c r="M854" s="129" t="s">
        <v>845</v>
      </c>
      <c r="N854" s="128"/>
      <c r="O854" s="128"/>
      <c r="P854" s="13">
        <v>19022675</v>
      </c>
    </row>
    <row r="855" spans="13:16" x14ac:dyDescent="0.25">
      <c r="M855" s="127" t="s">
        <v>846</v>
      </c>
      <c r="N855" s="128"/>
      <c r="O855" s="128"/>
      <c r="P855" s="12">
        <v>261804550</v>
      </c>
    </row>
    <row r="856" spans="13:16" x14ac:dyDescent="0.25">
      <c r="M856" s="129" t="s">
        <v>658</v>
      </c>
      <c r="N856" s="128"/>
      <c r="O856" s="128"/>
      <c r="P856" s="13">
        <v>4267196</v>
      </c>
    </row>
    <row r="857" spans="13:16" x14ac:dyDescent="0.25">
      <c r="M857" s="129" t="s">
        <v>149</v>
      </c>
      <c r="N857" s="128"/>
      <c r="O857" s="128"/>
      <c r="P857" s="13">
        <v>899339</v>
      </c>
    </row>
    <row r="858" spans="13:16" x14ac:dyDescent="0.25">
      <c r="M858" s="129" t="s">
        <v>847</v>
      </c>
      <c r="N858" s="128"/>
      <c r="O858" s="128"/>
      <c r="P858" s="13">
        <v>16126820</v>
      </c>
    </row>
    <row r="859" spans="13:16" x14ac:dyDescent="0.25">
      <c r="M859" s="129" t="s">
        <v>848</v>
      </c>
      <c r="N859" s="128"/>
      <c r="O859" s="128"/>
      <c r="P859" s="13">
        <v>1374159</v>
      </c>
    </row>
    <row r="860" spans="13:16" x14ac:dyDescent="0.25">
      <c r="M860" s="129" t="s">
        <v>158</v>
      </c>
      <c r="N860" s="128"/>
      <c r="O860" s="128"/>
      <c r="P860" s="13">
        <v>621125</v>
      </c>
    </row>
    <row r="861" spans="13:16" x14ac:dyDescent="0.25">
      <c r="M861" s="129" t="s">
        <v>849</v>
      </c>
      <c r="N861" s="128"/>
      <c r="O861" s="128"/>
      <c r="P861" s="13">
        <v>189474209</v>
      </c>
    </row>
    <row r="862" spans="13:16" x14ac:dyDescent="0.25">
      <c r="M862" s="129" t="s">
        <v>146</v>
      </c>
      <c r="N862" s="128"/>
      <c r="O862" s="128"/>
      <c r="P862" s="13">
        <v>42252331</v>
      </c>
    </row>
    <row r="863" spans="13:16" x14ac:dyDescent="0.25">
      <c r="M863" s="129" t="s">
        <v>850</v>
      </c>
      <c r="N863" s="128"/>
      <c r="O863" s="128"/>
      <c r="P863" s="13">
        <v>5729425</v>
      </c>
    </row>
    <row r="864" spans="13:16" x14ac:dyDescent="0.25">
      <c r="M864" s="129" t="s">
        <v>192</v>
      </c>
      <c r="N864" s="128"/>
      <c r="O864" s="128"/>
      <c r="P864" s="13">
        <v>1059946</v>
      </c>
    </row>
    <row r="865" spans="13:16" x14ac:dyDescent="0.25">
      <c r="M865" s="127" t="s">
        <v>851</v>
      </c>
      <c r="N865" s="128"/>
      <c r="O865" s="128"/>
      <c r="P865" s="12">
        <v>42840763</v>
      </c>
    </row>
    <row r="866" spans="13:16" x14ac:dyDescent="0.25">
      <c r="M866" s="129" t="s">
        <v>296</v>
      </c>
      <c r="N866" s="128"/>
      <c r="O866" s="128"/>
      <c r="P866" s="13">
        <v>3922297</v>
      </c>
    </row>
    <row r="867" spans="13:16" x14ac:dyDescent="0.25">
      <c r="M867" s="129" t="s">
        <v>174</v>
      </c>
      <c r="N867" s="128"/>
      <c r="O867" s="128"/>
      <c r="P867" s="13">
        <v>4780240</v>
      </c>
    </row>
    <row r="868" spans="13:16" x14ac:dyDescent="0.25">
      <c r="M868" s="129" t="s">
        <v>852</v>
      </c>
      <c r="N868" s="128"/>
      <c r="O868" s="128"/>
      <c r="P868" s="13">
        <v>10212972</v>
      </c>
    </row>
    <row r="869" spans="13:16" x14ac:dyDescent="0.25">
      <c r="M869" s="129" t="s">
        <v>853</v>
      </c>
      <c r="N869" s="128"/>
      <c r="O869" s="128"/>
      <c r="P869" s="13">
        <v>9452570</v>
      </c>
    </row>
    <row r="870" spans="13:16" x14ac:dyDescent="0.25">
      <c r="M870" s="129" t="s">
        <v>192</v>
      </c>
      <c r="N870" s="128"/>
      <c r="O870" s="128"/>
      <c r="P870" s="13">
        <v>2061345</v>
      </c>
    </row>
    <row r="871" spans="13:16" x14ac:dyDescent="0.25">
      <c r="M871" s="129" t="s">
        <v>854</v>
      </c>
      <c r="N871" s="128"/>
      <c r="O871" s="128"/>
      <c r="P871" s="13">
        <v>3844381</v>
      </c>
    </row>
    <row r="872" spans="13:16" x14ac:dyDescent="0.25">
      <c r="M872" s="129" t="s">
        <v>855</v>
      </c>
      <c r="N872" s="128"/>
      <c r="O872" s="128"/>
      <c r="P872" s="13">
        <v>2681396</v>
      </c>
    </row>
    <row r="873" spans="13:16" x14ac:dyDescent="0.25">
      <c r="M873" s="129" t="s">
        <v>856</v>
      </c>
      <c r="N873" s="128"/>
      <c r="O873" s="128"/>
      <c r="P873" s="13">
        <v>5043426</v>
      </c>
    </row>
    <row r="874" spans="13:16" x14ac:dyDescent="0.25">
      <c r="M874" s="129" t="s">
        <v>857</v>
      </c>
      <c r="N874" s="128"/>
      <c r="O874" s="128"/>
      <c r="P874" s="13">
        <v>842136</v>
      </c>
    </row>
    <row r="875" spans="13:16" x14ac:dyDescent="0.25">
      <c r="M875" s="127" t="s">
        <v>858</v>
      </c>
      <c r="N875" s="128"/>
      <c r="O875" s="128"/>
      <c r="P875" s="12">
        <v>33306163</v>
      </c>
    </row>
    <row r="876" spans="13:16" x14ac:dyDescent="0.25">
      <c r="M876" s="129" t="s">
        <v>859</v>
      </c>
      <c r="N876" s="128"/>
      <c r="O876" s="128"/>
      <c r="P876" s="13">
        <v>2113780</v>
      </c>
    </row>
    <row r="877" spans="13:16" x14ac:dyDescent="0.25">
      <c r="M877" s="129" t="s">
        <v>150</v>
      </c>
      <c r="N877" s="128"/>
      <c r="O877" s="128"/>
      <c r="P877" s="13">
        <v>854041</v>
      </c>
    </row>
    <row r="878" spans="13:16" x14ac:dyDescent="0.25">
      <c r="M878" s="129" t="s">
        <v>860</v>
      </c>
      <c r="N878" s="128"/>
      <c r="O878" s="128"/>
      <c r="P878" s="13">
        <v>3652431</v>
      </c>
    </row>
    <row r="879" spans="13:16" x14ac:dyDescent="0.25">
      <c r="M879" s="129" t="s">
        <v>861</v>
      </c>
      <c r="N879" s="128"/>
      <c r="O879" s="128"/>
      <c r="P879" s="13">
        <v>1447920</v>
      </c>
    </row>
    <row r="880" spans="13:16" x14ac:dyDescent="0.25">
      <c r="M880" s="129" t="s">
        <v>220</v>
      </c>
      <c r="N880" s="128"/>
      <c r="O880" s="128"/>
      <c r="P880" s="13">
        <v>4060792</v>
      </c>
    </row>
    <row r="881" spans="13:16" x14ac:dyDescent="0.25">
      <c r="M881" s="129" t="s">
        <v>862</v>
      </c>
      <c r="N881" s="128"/>
      <c r="O881" s="128"/>
      <c r="P881" s="13">
        <v>1668356</v>
      </c>
    </row>
    <row r="882" spans="13:16" x14ac:dyDescent="0.25">
      <c r="M882" s="129" t="s">
        <v>863</v>
      </c>
      <c r="N882" s="128"/>
      <c r="O882" s="128"/>
      <c r="P882" s="13">
        <v>1203185</v>
      </c>
    </row>
    <row r="883" spans="13:16" x14ac:dyDescent="0.25">
      <c r="M883" s="129" t="s">
        <v>864</v>
      </c>
      <c r="N883" s="128"/>
      <c r="O883" s="128"/>
      <c r="P883" s="13">
        <v>2829361</v>
      </c>
    </row>
    <row r="884" spans="13:16" x14ac:dyDescent="0.25">
      <c r="M884" s="129" t="s">
        <v>865</v>
      </c>
      <c r="N884" s="128"/>
      <c r="O884" s="128"/>
      <c r="P884" s="13">
        <v>4454957</v>
      </c>
    </row>
    <row r="885" spans="13:16" x14ac:dyDescent="0.25">
      <c r="M885" s="129" t="s">
        <v>866</v>
      </c>
      <c r="N885" s="128"/>
      <c r="O885" s="128"/>
      <c r="P885" s="13">
        <v>2550641</v>
      </c>
    </row>
    <row r="886" spans="13:16" x14ac:dyDescent="0.25">
      <c r="M886" s="129" t="s">
        <v>867</v>
      </c>
      <c r="N886" s="128"/>
      <c r="O886" s="128"/>
      <c r="P886" s="13">
        <v>4319018</v>
      </c>
    </row>
    <row r="887" spans="13:16" x14ac:dyDescent="0.25">
      <c r="M887" s="129" t="s">
        <v>868</v>
      </c>
      <c r="N887" s="128"/>
      <c r="O887" s="128"/>
      <c r="P887" s="13">
        <v>4151681</v>
      </c>
    </row>
    <row r="888" spans="13:16" x14ac:dyDescent="0.25">
      <c r="M888" s="127" t="s">
        <v>869</v>
      </c>
      <c r="N888" s="128"/>
      <c r="O888" s="128"/>
      <c r="P888" s="12">
        <v>35875388</v>
      </c>
    </row>
    <row r="889" spans="13:16" x14ac:dyDescent="0.25">
      <c r="M889" s="129" t="s">
        <v>842</v>
      </c>
      <c r="N889" s="128"/>
      <c r="O889" s="128"/>
      <c r="P889" s="13">
        <v>2043301</v>
      </c>
    </row>
    <row r="890" spans="13:16" x14ac:dyDescent="0.25">
      <c r="M890" s="129" t="s">
        <v>762</v>
      </c>
      <c r="N890" s="128"/>
      <c r="O890" s="128"/>
      <c r="P890" s="13">
        <v>26373061</v>
      </c>
    </row>
    <row r="891" spans="13:16" x14ac:dyDescent="0.25">
      <c r="M891" s="129" t="s">
        <v>870</v>
      </c>
      <c r="N891" s="128"/>
      <c r="O891" s="128"/>
      <c r="P891" s="13">
        <v>3181008</v>
      </c>
    </row>
    <row r="892" spans="13:16" x14ac:dyDescent="0.25">
      <c r="M892" s="129" t="s">
        <v>871</v>
      </c>
      <c r="N892" s="128"/>
      <c r="O892" s="128"/>
      <c r="P892" s="13">
        <v>3456125</v>
      </c>
    </row>
    <row r="893" spans="13:16" x14ac:dyDescent="0.25">
      <c r="M893" s="129" t="s">
        <v>192</v>
      </c>
      <c r="N893" s="128"/>
      <c r="O893" s="128"/>
      <c r="P893" s="13">
        <v>821893</v>
      </c>
    </row>
    <row r="894" spans="13:16" x14ac:dyDescent="0.25">
      <c r="M894" s="127" t="s">
        <v>872</v>
      </c>
      <c r="N894" s="128"/>
      <c r="O894" s="128"/>
      <c r="P894" s="12">
        <v>27256972</v>
      </c>
    </row>
    <row r="895" spans="13:16" x14ac:dyDescent="0.25">
      <c r="M895" s="129" t="s">
        <v>826</v>
      </c>
      <c r="N895" s="128"/>
      <c r="O895" s="128"/>
      <c r="P895" s="13">
        <v>2229558</v>
      </c>
    </row>
    <row r="896" spans="13:16" x14ac:dyDescent="0.25">
      <c r="M896" s="129" t="s">
        <v>174</v>
      </c>
      <c r="N896" s="128"/>
      <c r="O896" s="128"/>
      <c r="P896" s="13">
        <v>1796862</v>
      </c>
    </row>
    <row r="897" spans="13:16" x14ac:dyDescent="0.25">
      <c r="M897" s="129" t="s">
        <v>873</v>
      </c>
      <c r="N897" s="128"/>
      <c r="O897" s="128"/>
      <c r="P897" s="13">
        <v>2756245</v>
      </c>
    </row>
    <row r="898" spans="13:16" x14ac:dyDescent="0.25">
      <c r="M898" s="129" t="s">
        <v>845</v>
      </c>
      <c r="N898" s="128"/>
      <c r="O898" s="128"/>
      <c r="P898" s="13">
        <v>13112799</v>
      </c>
    </row>
    <row r="899" spans="13:16" x14ac:dyDescent="0.25">
      <c r="M899" s="129" t="s">
        <v>874</v>
      </c>
      <c r="N899" s="128"/>
      <c r="O899" s="128"/>
      <c r="P899" s="13">
        <v>4607207</v>
      </c>
    </row>
    <row r="900" spans="13:16" x14ac:dyDescent="0.25">
      <c r="M900" s="129" t="s">
        <v>875</v>
      </c>
      <c r="N900" s="128"/>
      <c r="O900" s="128"/>
      <c r="P900" s="13">
        <v>1056854</v>
      </c>
    </row>
    <row r="901" spans="13:16" x14ac:dyDescent="0.25">
      <c r="M901" s="129" t="s">
        <v>876</v>
      </c>
      <c r="N901" s="128"/>
      <c r="O901" s="128"/>
      <c r="P901" s="13">
        <v>1056854</v>
      </c>
    </row>
    <row r="902" spans="13:16" x14ac:dyDescent="0.25">
      <c r="M902" s="129" t="s">
        <v>877</v>
      </c>
      <c r="N902" s="128"/>
      <c r="O902" s="128"/>
      <c r="P902" s="13">
        <v>287831</v>
      </c>
    </row>
    <row r="903" spans="13:16" x14ac:dyDescent="0.25">
      <c r="M903" s="129" t="s">
        <v>878</v>
      </c>
      <c r="N903" s="128"/>
      <c r="O903" s="128"/>
      <c r="P903" s="13">
        <v>352762</v>
      </c>
    </row>
    <row r="904" spans="13:16" x14ac:dyDescent="0.25">
      <c r="M904" s="127" t="s">
        <v>879</v>
      </c>
      <c r="N904" s="128"/>
      <c r="O904" s="128"/>
      <c r="P904" s="12">
        <v>30571154</v>
      </c>
    </row>
    <row r="905" spans="13:16" x14ac:dyDescent="0.25">
      <c r="M905" s="129" t="s">
        <v>880</v>
      </c>
      <c r="N905" s="128"/>
      <c r="O905" s="128"/>
      <c r="P905" s="13">
        <v>2640479</v>
      </c>
    </row>
    <row r="906" spans="13:16" x14ac:dyDescent="0.25">
      <c r="M906" s="129" t="s">
        <v>762</v>
      </c>
      <c r="N906" s="128"/>
      <c r="O906" s="128"/>
      <c r="P906" s="13">
        <v>15116053</v>
      </c>
    </row>
    <row r="907" spans="13:16" x14ac:dyDescent="0.25">
      <c r="M907" s="129" t="s">
        <v>764</v>
      </c>
      <c r="N907" s="128"/>
      <c r="O907" s="128"/>
      <c r="P907" s="13">
        <v>2759274</v>
      </c>
    </row>
    <row r="908" spans="13:16" x14ac:dyDescent="0.25">
      <c r="M908" s="129" t="s">
        <v>763</v>
      </c>
      <c r="N908" s="128"/>
      <c r="O908" s="128"/>
      <c r="P908" s="13">
        <v>7013292</v>
      </c>
    </row>
    <row r="909" spans="13:16" x14ac:dyDescent="0.25">
      <c r="M909" s="129" t="s">
        <v>881</v>
      </c>
      <c r="N909" s="128"/>
      <c r="O909" s="128"/>
      <c r="P909" s="13">
        <v>3042056</v>
      </c>
    </row>
    <row r="910" spans="13:16" x14ac:dyDescent="0.25">
      <c r="M910" s="127" t="s">
        <v>882</v>
      </c>
      <c r="N910" s="128"/>
      <c r="O910" s="128"/>
      <c r="P910" s="12">
        <v>16707501</v>
      </c>
    </row>
    <row r="911" spans="13:16" x14ac:dyDescent="0.25">
      <c r="M911" s="129" t="s">
        <v>883</v>
      </c>
      <c r="N911" s="128"/>
      <c r="O911" s="128"/>
      <c r="P911" s="13">
        <v>1741372</v>
      </c>
    </row>
    <row r="912" spans="13:16" x14ac:dyDescent="0.25">
      <c r="M912" s="129" t="s">
        <v>174</v>
      </c>
      <c r="N912" s="128"/>
      <c r="O912" s="128"/>
      <c r="P912" s="13">
        <v>2046293</v>
      </c>
    </row>
    <row r="913" spans="13:16" x14ac:dyDescent="0.25">
      <c r="M913" s="129" t="s">
        <v>821</v>
      </c>
      <c r="N913" s="128"/>
      <c r="O913" s="128"/>
      <c r="P913" s="13">
        <v>407651</v>
      </c>
    </row>
    <row r="914" spans="13:16" x14ac:dyDescent="0.25">
      <c r="M914" s="129" t="s">
        <v>811</v>
      </c>
      <c r="N914" s="128"/>
      <c r="O914" s="128"/>
      <c r="P914" s="13">
        <v>9392173</v>
      </c>
    </row>
    <row r="915" spans="13:16" x14ac:dyDescent="0.25">
      <c r="M915" s="129" t="s">
        <v>884</v>
      </c>
      <c r="N915" s="128"/>
      <c r="O915" s="128"/>
      <c r="P915" s="13">
        <v>3120012</v>
      </c>
    </row>
    <row r="916" spans="13:16" x14ac:dyDescent="0.25">
      <c r="M916" s="127" t="s">
        <v>885</v>
      </c>
      <c r="N916" s="128"/>
      <c r="O916" s="128"/>
      <c r="P916" s="12">
        <v>4284560050</v>
      </c>
    </row>
    <row r="917" spans="13:16" x14ac:dyDescent="0.25">
      <c r="M917" s="129" t="s">
        <v>886</v>
      </c>
      <c r="N917" s="128"/>
      <c r="O917" s="128"/>
      <c r="P917" s="13">
        <v>15869321</v>
      </c>
    </row>
    <row r="918" spans="13:16" x14ac:dyDescent="0.25">
      <c r="M918" s="129" t="s">
        <v>149</v>
      </c>
      <c r="N918" s="128"/>
      <c r="O918" s="128"/>
      <c r="P918" s="13">
        <v>2482136</v>
      </c>
    </row>
    <row r="919" spans="13:16" x14ac:dyDescent="0.25">
      <c r="M919" s="129" t="s">
        <v>887</v>
      </c>
      <c r="N919" s="128"/>
      <c r="O919" s="128"/>
      <c r="P919" s="13">
        <v>3826647</v>
      </c>
    </row>
    <row r="920" spans="13:16" x14ac:dyDescent="0.25">
      <c r="M920" s="129" t="s">
        <v>332</v>
      </c>
      <c r="N920" s="128"/>
      <c r="O920" s="128"/>
      <c r="P920" s="13">
        <v>1665129</v>
      </c>
    </row>
    <row r="921" spans="13:16" x14ac:dyDescent="0.25">
      <c r="M921" s="129" t="s">
        <v>638</v>
      </c>
      <c r="N921" s="128"/>
      <c r="O921" s="128"/>
      <c r="P921" s="13">
        <v>3026174</v>
      </c>
    </row>
    <row r="922" spans="13:16" x14ac:dyDescent="0.25">
      <c r="M922" s="129" t="s">
        <v>888</v>
      </c>
      <c r="N922" s="128"/>
      <c r="O922" s="128"/>
      <c r="P922" s="13">
        <v>102195465</v>
      </c>
    </row>
    <row r="923" spans="13:16" x14ac:dyDescent="0.25">
      <c r="M923" s="129" t="s">
        <v>889</v>
      </c>
      <c r="N923" s="128"/>
      <c r="O923" s="128"/>
      <c r="P923" s="13">
        <v>9059509</v>
      </c>
    </row>
    <row r="924" spans="13:16" x14ac:dyDescent="0.25">
      <c r="M924" s="129" t="s">
        <v>890</v>
      </c>
      <c r="N924" s="128"/>
      <c r="O924" s="128"/>
      <c r="P924" s="13">
        <v>1966901</v>
      </c>
    </row>
    <row r="925" spans="13:16" x14ac:dyDescent="0.25">
      <c r="M925" s="129" t="s">
        <v>891</v>
      </c>
      <c r="N925" s="128"/>
      <c r="O925" s="128"/>
      <c r="P925" s="13">
        <v>13568213</v>
      </c>
    </row>
    <row r="926" spans="13:16" x14ac:dyDescent="0.25">
      <c r="M926" s="129" t="s">
        <v>146</v>
      </c>
      <c r="N926" s="128"/>
      <c r="O926" s="128"/>
      <c r="P926" s="13">
        <v>63562842</v>
      </c>
    </row>
    <row r="927" spans="13:16" x14ac:dyDescent="0.25">
      <c r="M927" s="129" t="s">
        <v>892</v>
      </c>
      <c r="N927" s="128"/>
      <c r="O927" s="128"/>
      <c r="P927" s="13">
        <v>49602307</v>
      </c>
    </row>
    <row r="928" spans="13:16" x14ac:dyDescent="0.25">
      <c r="M928" s="129" t="s">
        <v>893</v>
      </c>
      <c r="N928" s="128"/>
      <c r="O928" s="128"/>
      <c r="P928" s="13">
        <v>246343226</v>
      </c>
    </row>
    <row r="929" spans="13:16" x14ac:dyDescent="0.25">
      <c r="M929" s="129" t="s">
        <v>894</v>
      </c>
      <c r="N929" s="128"/>
      <c r="O929" s="128"/>
      <c r="P929" s="13">
        <v>195399265</v>
      </c>
    </row>
    <row r="930" spans="13:16" x14ac:dyDescent="0.25">
      <c r="M930" s="129" t="s">
        <v>895</v>
      </c>
      <c r="N930" s="128"/>
      <c r="O930" s="128"/>
      <c r="P930" s="13">
        <v>46898938</v>
      </c>
    </row>
    <row r="931" spans="13:16" x14ac:dyDescent="0.25">
      <c r="M931" s="129" t="s">
        <v>896</v>
      </c>
      <c r="N931" s="128"/>
      <c r="O931" s="128"/>
      <c r="P931" s="13">
        <v>17288468</v>
      </c>
    </row>
    <row r="932" spans="13:16" x14ac:dyDescent="0.25">
      <c r="M932" s="129" t="s">
        <v>897</v>
      </c>
      <c r="N932" s="128"/>
      <c r="O932" s="128"/>
      <c r="P932" s="13">
        <v>13601290</v>
      </c>
    </row>
    <row r="933" spans="13:16" x14ac:dyDescent="0.25">
      <c r="M933" s="129" t="s">
        <v>898</v>
      </c>
      <c r="N933" s="128"/>
      <c r="O933" s="128"/>
      <c r="P933" s="13">
        <v>3887602</v>
      </c>
    </row>
    <row r="934" spans="13:16" x14ac:dyDescent="0.25">
      <c r="M934" s="129" t="s">
        <v>805</v>
      </c>
      <c r="N934" s="128"/>
      <c r="O934" s="128"/>
      <c r="P934" s="13">
        <v>6543589</v>
      </c>
    </row>
    <row r="935" spans="13:16" x14ac:dyDescent="0.25">
      <c r="M935" s="129" t="s">
        <v>899</v>
      </c>
      <c r="N935" s="128"/>
      <c r="O935" s="128"/>
      <c r="P935" s="13">
        <v>9184122</v>
      </c>
    </row>
    <row r="936" spans="13:16" x14ac:dyDescent="0.25">
      <c r="M936" s="129" t="s">
        <v>900</v>
      </c>
      <c r="N936" s="128"/>
      <c r="O936" s="128"/>
      <c r="P936" s="13">
        <v>2915573</v>
      </c>
    </row>
    <row r="937" spans="13:16" x14ac:dyDescent="0.25">
      <c r="M937" s="129" t="s">
        <v>901</v>
      </c>
      <c r="N937" s="128"/>
      <c r="O937" s="128"/>
      <c r="P937" s="13">
        <v>47344357</v>
      </c>
    </row>
    <row r="938" spans="13:16" x14ac:dyDescent="0.25">
      <c r="M938" s="129" t="s">
        <v>902</v>
      </c>
      <c r="N938" s="128"/>
      <c r="O938" s="128"/>
      <c r="P938" s="13">
        <v>27782249</v>
      </c>
    </row>
    <row r="939" spans="13:16" x14ac:dyDescent="0.25">
      <c r="M939" s="129" t="s">
        <v>903</v>
      </c>
      <c r="N939" s="128"/>
      <c r="O939" s="128"/>
      <c r="P939" s="13">
        <v>27027574</v>
      </c>
    </row>
    <row r="940" spans="13:16" x14ac:dyDescent="0.25">
      <c r="M940" s="129" t="s">
        <v>904</v>
      </c>
      <c r="N940" s="128"/>
      <c r="O940" s="128"/>
      <c r="P940" s="13">
        <v>495795403</v>
      </c>
    </row>
    <row r="941" spans="13:16" x14ac:dyDescent="0.25">
      <c r="M941" s="129" t="s">
        <v>905</v>
      </c>
      <c r="N941" s="128"/>
      <c r="O941" s="128"/>
      <c r="P941" s="13">
        <v>444010374</v>
      </c>
    </row>
    <row r="942" spans="13:16" x14ac:dyDescent="0.25">
      <c r="M942" s="129" t="s">
        <v>906</v>
      </c>
      <c r="N942" s="128"/>
      <c r="O942" s="128"/>
      <c r="P942" s="13">
        <v>176392697</v>
      </c>
    </row>
    <row r="943" spans="13:16" x14ac:dyDescent="0.25">
      <c r="M943" s="129" t="s">
        <v>907</v>
      </c>
      <c r="N943" s="128"/>
      <c r="O943" s="128"/>
      <c r="P943" s="13">
        <v>385123441</v>
      </c>
    </row>
    <row r="944" spans="13:16" x14ac:dyDescent="0.25">
      <c r="M944" s="129" t="s">
        <v>908</v>
      </c>
      <c r="N944" s="128"/>
      <c r="O944" s="128"/>
      <c r="P944" s="13">
        <v>216498388</v>
      </c>
    </row>
    <row r="945" spans="13:16" x14ac:dyDescent="0.25">
      <c r="M945" s="129" t="s">
        <v>909</v>
      </c>
      <c r="N945" s="128"/>
      <c r="O945" s="128"/>
      <c r="P945" s="13">
        <v>761494139</v>
      </c>
    </row>
    <row r="946" spans="13:16" x14ac:dyDescent="0.25">
      <c r="M946" s="129" t="s">
        <v>910</v>
      </c>
      <c r="N946" s="128"/>
      <c r="O946" s="128"/>
      <c r="P946" s="13">
        <v>181937519</v>
      </c>
    </row>
    <row r="947" spans="13:16" x14ac:dyDescent="0.25">
      <c r="M947" s="129" t="s">
        <v>911</v>
      </c>
      <c r="N947" s="128"/>
      <c r="O947" s="128"/>
      <c r="P947" s="13">
        <v>45709296</v>
      </c>
    </row>
    <row r="948" spans="13:16" x14ac:dyDescent="0.25">
      <c r="M948" s="129" t="s">
        <v>912</v>
      </c>
      <c r="N948" s="128"/>
      <c r="O948" s="128"/>
      <c r="P948" s="13">
        <v>411580787</v>
      </c>
    </row>
    <row r="949" spans="13:16" x14ac:dyDescent="0.25">
      <c r="M949" s="129" t="s">
        <v>913</v>
      </c>
      <c r="N949" s="128"/>
      <c r="O949" s="128"/>
      <c r="P949" s="13">
        <v>40845176</v>
      </c>
    </row>
    <row r="950" spans="13:16" x14ac:dyDescent="0.25">
      <c r="M950" s="129" t="s">
        <v>914</v>
      </c>
      <c r="N950" s="128"/>
      <c r="O950" s="128"/>
      <c r="P950" s="13">
        <v>143223531</v>
      </c>
    </row>
    <row r="951" spans="13:16" x14ac:dyDescent="0.25">
      <c r="M951" s="129" t="s">
        <v>915</v>
      </c>
      <c r="N951" s="128"/>
      <c r="O951" s="128"/>
      <c r="P951" s="13">
        <v>70908402</v>
      </c>
    </row>
    <row r="952" spans="13:16" x14ac:dyDescent="0.25">
      <c r="M952" s="127" t="s">
        <v>916</v>
      </c>
      <c r="N952" s="128"/>
      <c r="O952" s="128"/>
      <c r="P952" s="12">
        <v>94384804</v>
      </c>
    </row>
    <row r="953" spans="13:16" x14ac:dyDescent="0.25">
      <c r="M953" s="129" t="s">
        <v>917</v>
      </c>
      <c r="N953" s="128"/>
      <c r="O953" s="128"/>
      <c r="P953" s="13">
        <v>2505402</v>
      </c>
    </row>
    <row r="954" spans="13:16" x14ac:dyDescent="0.25">
      <c r="M954" s="129" t="s">
        <v>114</v>
      </c>
      <c r="N954" s="128"/>
      <c r="O954" s="128"/>
      <c r="P954" s="13">
        <v>510062</v>
      </c>
    </row>
    <row r="955" spans="13:16" x14ac:dyDescent="0.25">
      <c r="M955" s="129" t="s">
        <v>192</v>
      </c>
      <c r="N955" s="128"/>
      <c r="O955" s="128"/>
      <c r="P955" s="13">
        <v>977821</v>
      </c>
    </row>
    <row r="956" spans="13:16" x14ac:dyDescent="0.25">
      <c r="M956" s="129" t="s">
        <v>918</v>
      </c>
      <c r="N956" s="128"/>
      <c r="O956" s="128"/>
      <c r="P956" s="13">
        <v>11701073</v>
      </c>
    </row>
    <row r="957" spans="13:16" x14ac:dyDescent="0.25">
      <c r="M957" s="129" t="s">
        <v>919</v>
      </c>
      <c r="N957" s="128"/>
      <c r="O957" s="128"/>
      <c r="P957" s="13">
        <v>13392568</v>
      </c>
    </row>
    <row r="958" spans="13:16" x14ac:dyDescent="0.25">
      <c r="M958" s="129" t="s">
        <v>920</v>
      </c>
      <c r="N958" s="128"/>
      <c r="O958" s="128"/>
      <c r="P958" s="13">
        <v>11261322</v>
      </c>
    </row>
    <row r="959" spans="13:16" x14ac:dyDescent="0.25">
      <c r="M959" s="129" t="s">
        <v>921</v>
      </c>
      <c r="N959" s="128"/>
      <c r="O959" s="128"/>
      <c r="P959" s="13">
        <v>8588057</v>
      </c>
    </row>
    <row r="960" spans="13:16" x14ac:dyDescent="0.25">
      <c r="M960" s="129" t="s">
        <v>922</v>
      </c>
      <c r="N960" s="128"/>
      <c r="O960" s="128"/>
      <c r="P960" s="13">
        <v>1024394</v>
      </c>
    </row>
    <row r="961" spans="13:16" x14ac:dyDescent="0.25">
      <c r="M961" s="129" t="s">
        <v>923</v>
      </c>
      <c r="N961" s="128"/>
      <c r="O961" s="128"/>
      <c r="P961" s="13">
        <v>7494305</v>
      </c>
    </row>
    <row r="962" spans="13:16" x14ac:dyDescent="0.25">
      <c r="M962" s="129" t="s">
        <v>924</v>
      </c>
      <c r="N962" s="128"/>
      <c r="O962" s="128"/>
      <c r="P962" s="13">
        <v>10443455</v>
      </c>
    </row>
    <row r="963" spans="13:16" x14ac:dyDescent="0.25">
      <c r="M963" s="129" t="s">
        <v>925</v>
      </c>
      <c r="N963" s="128"/>
      <c r="O963" s="128"/>
      <c r="P963" s="13">
        <v>332000</v>
      </c>
    </row>
    <row r="964" spans="13:16" x14ac:dyDescent="0.25">
      <c r="M964" s="129" t="s">
        <v>926</v>
      </c>
      <c r="N964" s="128"/>
      <c r="O964" s="128"/>
      <c r="P964" s="13">
        <v>1238950</v>
      </c>
    </row>
    <row r="965" spans="13:16" x14ac:dyDescent="0.25">
      <c r="M965" s="129" t="s">
        <v>927</v>
      </c>
      <c r="N965" s="128"/>
      <c r="O965" s="128"/>
      <c r="P965" s="13">
        <v>1057877</v>
      </c>
    </row>
    <row r="966" spans="13:16" x14ac:dyDescent="0.25">
      <c r="M966" s="129" t="s">
        <v>928</v>
      </c>
      <c r="N966" s="128"/>
      <c r="O966" s="128"/>
      <c r="P966" s="13">
        <v>1600337</v>
      </c>
    </row>
    <row r="967" spans="13:16" x14ac:dyDescent="0.25">
      <c r="M967" s="129" t="s">
        <v>929</v>
      </c>
      <c r="N967" s="128"/>
      <c r="O967" s="128"/>
      <c r="P967" s="13">
        <v>12786331</v>
      </c>
    </row>
    <row r="968" spans="13:16" x14ac:dyDescent="0.25">
      <c r="M968" s="129" t="s">
        <v>930</v>
      </c>
      <c r="N968" s="128"/>
      <c r="O968" s="128"/>
      <c r="P968" s="13">
        <v>3456916</v>
      </c>
    </row>
    <row r="969" spans="13:16" x14ac:dyDescent="0.25">
      <c r="M969" s="129" t="s">
        <v>931</v>
      </c>
      <c r="N969" s="128"/>
      <c r="O969" s="128"/>
      <c r="P969" s="13">
        <v>2865328</v>
      </c>
    </row>
    <row r="970" spans="13:16" x14ac:dyDescent="0.25">
      <c r="M970" s="129" t="s">
        <v>524</v>
      </c>
      <c r="N970" s="128"/>
      <c r="O970" s="128"/>
      <c r="P970" s="13">
        <v>3148606</v>
      </c>
    </row>
    <row r="971" spans="13:16" x14ac:dyDescent="0.25">
      <c r="M971" s="127" t="s">
        <v>932</v>
      </c>
      <c r="N971" s="128"/>
      <c r="O971" s="128"/>
      <c r="P971" s="12">
        <v>33414561</v>
      </c>
    </row>
    <row r="972" spans="13:16" x14ac:dyDescent="0.25">
      <c r="M972" s="129" t="s">
        <v>933</v>
      </c>
      <c r="N972" s="128"/>
      <c r="O972" s="128"/>
      <c r="P972" s="13">
        <v>3110624</v>
      </c>
    </row>
    <row r="973" spans="13:16" x14ac:dyDescent="0.25">
      <c r="M973" s="129" t="s">
        <v>934</v>
      </c>
      <c r="N973" s="128"/>
      <c r="O973" s="128"/>
      <c r="P973" s="13">
        <v>867078</v>
      </c>
    </row>
    <row r="974" spans="13:16" x14ac:dyDescent="0.25">
      <c r="M974" s="129" t="s">
        <v>935</v>
      </c>
      <c r="N974" s="128"/>
      <c r="O974" s="128"/>
      <c r="P974" s="13">
        <v>7156829</v>
      </c>
    </row>
    <row r="975" spans="13:16" x14ac:dyDescent="0.25">
      <c r="M975" s="129" t="s">
        <v>936</v>
      </c>
      <c r="N975" s="128"/>
      <c r="O975" s="128"/>
      <c r="P975" s="13">
        <v>13238488</v>
      </c>
    </row>
    <row r="976" spans="13:16" x14ac:dyDescent="0.25">
      <c r="M976" s="129" t="s">
        <v>937</v>
      </c>
      <c r="N976" s="128"/>
      <c r="O976" s="128"/>
      <c r="P976" s="13">
        <v>1394518</v>
      </c>
    </row>
    <row r="977" spans="13:16" x14ac:dyDescent="0.25">
      <c r="M977" s="129" t="s">
        <v>249</v>
      </c>
      <c r="N977" s="128"/>
      <c r="O977" s="128"/>
      <c r="P977" s="13">
        <v>3980770</v>
      </c>
    </row>
    <row r="978" spans="13:16" x14ac:dyDescent="0.25">
      <c r="M978" s="129" t="s">
        <v>938</v>
      </c>
      <c r="N978" s="128"/>
      <c r="O978" s="128"/>
      <c r="P978" s="13">
        <v>3666254</v>
      </c>
    </row>
    <row r="979" spans="13:16" x14ac:dyDescent="0.25">
      <c r="M979" s="127" t="s">
        <v>939</v>
      </c>
      <c r="N979" s="128"/>
      <c r="O979" s="128"/>
      <c r="P979" s="12">
        <v>628982323</v>
      </c>
    </row>
    <row r="980" spans="13:16" x14ac:dyDescent="0.25">
      <c r="M980" s="129" t="s">
        <v>940</v>
      </c>
      <c r="N980" s="128"/>
      <c r="O980" s="128"/>
      <c r="P980" s="13">
        <v>3454043</v>
      </c>
    </row>
    <row r="981" spans="13:16" x14ac:dyDescent="0.25">
      <c r="M981" s="129" t="s">
        <v>150</v>
      </c>
      <c r="N981" s="128"/>
      <c r="O981" s="128"/>
      <c r="P981" s="13">
        <v>905634</v>
      </c>
    </row>
    <row r="982" spans="13:16" x14ac:dyDescent="0.25">
      <c r="M982" s="129" t="s">
        <v>169</v>
      </c>
      <c r="N982" s="128"/>
      <c r="O982" s="128"/>
      <c r="P982" s="13">
        <v>1125310</v>
      </c>
    </row>
    <row r="983" spans="13:16" x14ac:dyDescent="0.25">
      <c r="M983" s="129" t="s">
        <v>941</v>
      </c>
      <c r="N983" s="128"/>
      <c r="O983" s="128"/>
      <c r="P983" s="13">
        <v>10722873</v>
      </c>
    </row>
    <row r="984" spans="13:16" x14ac:dyDescent="0.25">
      <c r="M984" s="129" t="s">
        <v>942</v>
      </c>
      <c r="N984" s="128"/>
      <c r="O984" s="128"/>
      <c r="P984" s="13">
        <v>279246988</v>
      </c>
    </row>
    <row r="985" spans="13:16" x14ac:dyDescent="0.25">
      <c r="M985" s="129" t="s">
        <v>943</v>
      </c>
      <c r="N985" s="128"/>
      <c r="O985" s="128"/>
      <c r="P985" s="13">
        <v>319973664</v>
      </c>
    </row>
    <row r="986" spans="13:16" x14ac:dyDescent="0.25">
      <c r="M986" s="129" t="s">
        <v>944</v>
      </c>
      <c r="N986" s="128"/>
      <c r="O986" s="128"/>
      <c r="P986" s="13">
        <v>1801153</v>
      </c>
    </row>
    <row r="987" spans="13:16" x14ac:dyDescent="0.25">
      <c r="M987" s="129" t="s">
        <v>220</v>
      </c>
      <c r="N987" s="128"/>
      <c r="O987" s="128"/>
      <c r="P987" s="13">
        <v>11752658</v>
      </c>
    </row>
    <row r="988" spans="13:16" x14ac:dyDescent="0.25">
      <c r="M988" s="127" t="s">
        <v>945</v>
      </c>
      <c r="N988" s="128"/>
      <c r="O988" s="128"/>
      <c r="P988" s="12">
        <v>101900110</v>
      </c>
    </row>
    <row r="989" spans="13:16" x14ac:dyDescent="0.25">
      <c r="M989" s="129" t="s">
        <v>946</v>
      </c>
      <c r="N989" s="128"/>
      <c r="O989" s="128"/>
      <c r="P989" s="13">
        <v>2284995</v>
      </c>
    </row>
    <row r="990" spans="13:16" x14ac:dyDescent="0.25">
      <c r="M990" s="129" t="s">
        <v>149</v>
      </c>
      <c r="N990" s="128"/>
      <c r="O990" s="128"/>
      <c r="P990" s="13">
        <v>627175</v>
      </c>
    </row>
    <row r="991" spans="13:16" x14ac:dyDescent="0.25">
      <c r="M991" s="129" t="s">
        <v>169</v>
      </c>
      <c r="N991" s="128"/>
      <c r="O991" s="128"/>
      <c r="P991" s="13">
        <v>1059812</v>
      </c>
    </row>
    <row r="992" spans="13:16" x14ac:dyDescent="0.25">
      <c r="M992" s="129" t="s">
        <v>947</v>
      </c>
      <c r="N992" s="128"/>
      <c r="O992" s="128"/>
      <c r="P992" s="13">
        <v>1377992</v>
      </c>
    </row>
    <row r="993" spans="13:16" x14ac:dyDescent="0.25">
      <c r="M993" s="129" t="s">
        <v>948</v>
      </c>
      <c r="N993" s="128"/>
      <c r="O993" s="128"/>
      <c r="P993" s="13">
        <v>1170914</v>
      </c>
    </row>
    <row r="994" spans="13:16" x14ac:dyDescent="0.25">
      <c r="M994" s="129" t="s">
        <v>305</v>
      </c>
      <c r="N994" s="128"/>
      <c r="O994" s="128"/>
      <c r="P994" s="13">
        <v>1918258</v>
      </c>
    </row>
    <row r="995" spans="13:16" x14ac:dyDescent="0.25">
      <c r="M995" s="129" t="s">
        <v>763</v>
      </c>
      <c r="N995" s="128"/>
      <c r="O995" s="128"/>
      <c r="P995" s="13">
        <v>35344325</v>
      </c>
    </row>
    <row r="996" spans="13:16" x14ac:dyDescent="0.25">
      <c r="M996" s="129" t="s">
        <v>550</v>
      </c>
      <c r="N996" s="128"/>
      <c r="O996" s="128"/>
      <c r="P996" s="13">
        <v>1176208</v>
      </c>
    </row>
    <row r="997" spans="13:16" x14ac:dyDescent="0.25">
      <c r="M997" s="129" t="s">
        <v>949</v>
      </c>
      <c r="N997" s="128"/>
      <c r="O997" s="128"/>
      <c r="P997" s="13">
        <v>6186609</v>
      </c>
    </row>
    <row r="998" spans="13:16" x14ac:dyDescent="0.25">
      <c r="M998" s="129" t="s">
        <v>950</v>
      </c>
      <c r="N998" s="128"/>
      <c r="O998" s="128"/>
      <c r="P998" s="13">
        <v>31541780</v>
      </c>
    </row>
    <row r="999" spans="13:16" x14ac:dyDescent="0.25">
      <c r="M999" s="129" t="s">
        <v>951</v>
      </c>
      <c r="N999" s="128"/>
      <c r="O999" s="128"/>
      <c r="P999" s="13">
        <v>19212042</v>
      </c>
    </row>
    <row r="1000" spans="13:16" x14ac:dyDescent="0.25">
      <c r="M1000" s="127" t="s">
        <v>952</v>
      </c>
      <c r="N1000" s="128"/>
      <c r="O1000" s="128"/>
      <c r="P1000" s="12">
        <v>17430531</v>
      </c>
    </row>
    <row r="1001" spans="13:16" x14ac:dyDescent="0.25">
      <c r="M1001" s="129" t="s">
        <v>953</v>
      </c>
      <c r="N1001" s="128"/>
      <c r="O1001" s="128"/>
      <c r="P1001" s="13">
        <v>2946028</v>
      </c>
    </row>
    <row r="1002" spans="13:16" x14ac:dyDescent="0.25">
      <c r="M1002" s="129" t="s">
        <v>158</v>
      </c>
      <c r="N1002" s="128"/>
      <c r="O1002" s="128"/>
      <c r="P1002" s="13">
        <v>50000</v>
      </c>
    </row>
    <row r="1003" spans="13:16" x14ac:dyDescent="0.25">
      <c r="M1003" s="129" t="s">
        <v>954</v>
      </c>
      <c r="N1003" s="128"/>
      <c r="O1003" s="128"/>
      <c r="P1003" s="13">
        <v>95000</v>
      </c>
    </row>
    <row r="1004" spans="13:16" x14ac:dyDescent="0.25">
      <c r="M1004" s="129" t="s">
        <v>955</v>
      </c>
      <c r="N1004" s="128"/>
      <c r="O1004" s="128"/>
      <c r="P1004" s="13">
        <v>3528377</v>
      </c>
    </row>
    <row r="1005" spans="13:16" x14ac:dyDescent="0.25">
      <c r="M1005" s="129" t="s">
        <v>956</v>
      </c>
      <c r="N1005" s="128"/>
      <c r="O1005" s="128"/>
      <c r="P1005" s="13">
        <v>193520</v>
      </c>
    </row>
    <row r="1006" spans="13:16" x14ac:dyDescent="0.25">
      <c r="M1006" s="129" t="s">
        <v>957</v>
      </c>
      <c r="N1006" s="128"/>
      <c r="O1006" s="128"/>
      <c r="P1006" s="13">
        <v>1730000</v>
      </c>
    </row>
    <row r="1007" spans="13:16" x14ac:dyDescent="0.25">
      <c r="M1007" s="129" t="s">
        <v>157</v>
      </c>
      <c r="N1007" s="128"/>
      <c r="O1007" s="128"/>
      <c r="P1007" s="13">
        <v>241400</v>
      </c>
    </row>
    <row r="1008" spans="13:16" x14ac:dyDescent="0.25">
      <c r="M1008" s="129" t="s">
        <v>958</v>
      </c>
      <c r="N1008" s="128"/>
      <c r="O1008" s="128"/>
      <c r="P1008" s="13">
        <v>1822184</v>
      </c>
    </row>
    <row r="1009" spans="13:16" x14ac:dyDescent="0.25">
      <c r="M1009" s="129" t="s">
        <v>959</v>
      </c>
      <c r="N1009" s="128"/>
      <c r="O1009" s="128"/>
      <c r="P1009" s="13">
        <v>753425</v>
      </c>
    </row>
    <row r="1010" spans="13:16" x14ac:dyDescent="0.25">
      <c r="M1010" s="129" t="s">
        <v>960</v>
      </c>
      <c r="N1010" s="128"/>
      <c r="O1010" s="128"/>
      <c r="P1010" s="13">
        <v>420136</v>
      </c>
    </row>
    <row r="1011" spans="13:16" x14ac:dyDescent="0.25">
      <c r="M1011" s="129" t="s">
        <v>961</v>
      </c>
      <c r="N1011" s="128"/>
      <c r="O1011" s="128"/>
      <c r="P1011" s="13">
        <v>830221</v>
      </c>
    </row>
    <row r="1012" spans="13:16" x14ac:dyDescent="0.25">
      <c r="M1012" s="129" t="s">
        <v>962</v>
      </c>
      <c r="N1012" s="128"/>
      <c r="O1012" s="128"/>
      <c r="P1012" s="13">
        <v>774908</v>
      </c>
    </row>
    <row r="1013" spans="13:16" x14ac:dyDescent="0.25">
      <c r="M1013" s="129" t="s">
        <v>963</v>
      </c>
      <c r="N1013" s="128"/>
      <c r="O1013" s="128"/>
      <c r="P1013" s="13">
        <v>2764472</v>
      </c>
    </row>
    <row r="1014" spans="13:16" x14ac:dyDescent="0.25">
      <c r="M1014" s="129" t="s">
        <v>220</v>
      </c>
      <c r="N1014" s="128"/>
      <c r="O1014" s="128"/>
      <c r="P1014" s="13">
        <v>472500</v>
      </c>
    </row>
    <row r="1015" spans="13:16" x14ac:dyDescent="0.25">
      <c r="M1015" s="129" t="s">
        <v>900</v>
      </c>
      <c r="N1015" s="128"/>
      <c r="O1015" s="128"/>
      <c r="P1015" s="13">
        <v>17000</v>
      </c>
    </row>
    <row r="1016" spans="13:16" x14ac:dyDescent="0.25">
      <c r="M1016" s="129" t="s">
        <v>176</v>
      </c>
      <c r="N1016" s="128"/>
      <c r="O1016" s="128"/>
      <c r="P1016" s="13">
        <v>791360</v>
      </c>
    </row>
    <row r="1017" spans="13:16" x14ac:dyDescent="0.25">
      <c r="M1017" s="127" t="s">
        <v>964</v>
      </c>
      <c r="N1017" s="128"/>
      <c r="O1017" s="128"/>
      <c r="P1017" s="12">
        <v>554038051</v>
      </c>
    </row>
    <row r="1018" spans="13:16" x14ac:dyDescent="0.25">
      <c r="M1018" s="129" t="s">
        <v>965</v>
      </c>
      <c r="N1018" s="128"/>
      <c r="O1018" s="128"/>
      <c r="P1018" s="13">
        <v>12153998</v>
      </c>
    </row>
    <row r="1019" spans="13:16" x14ac:dyDescent="0.25">
      <c r="M1019" s="129" t="s">
        <v>149</v>
      </c>
      <c r="N1019" s="128"/>
      <c r="O1019" s="128"/>
      <c r="P1019" s="13">
        <v>5674807</v>
      </c>
    </row>
    <row r="1020" spans="13:16" x14ac:dyDescent="0.25">
      <c r="M1020" s="129" t="s">
        <v>966</v>
      </c>
      <c r="N1020" s="128"/>
      <c r="O1020" s="128"/>
      <c r="P1020" s="13">
        <v>1802074</v>
      </c>
    </row>
    <row r="1021" spans="13:16" x14ac:dyDescent="0.25">
      <c r="M1021" s="129" t="s">
        <v>169</v>
      </c>
      <c r="N1021" s="128"/>
      <c r="O1021" s="128"/>
      <c r="P1021" s="13">
        <v>3336228</v>
      </c>
    </row>
    <row r="1022" spans="13:16" x14ac:dyDescent="0.25">
      <c r="M1022" s="129" t="s">
        <v>967</v>
      </c>
      <c r="N1022" s="128"/>
      <c r="O1022" s="128"/>
      <c r="P1022" s="13">
        <v>2434856</v>
      </c>
    </row>
    <row r="1023" spans="13:16" x14ac:dyDescent="0.25">
      <c r="M1023" s="129" t="s">
        <v>499</v>
      </c>
      <c r="N1023" s="128"/>
      <c r="O1023" s="128"/>
      <c r="P1023" s="13">
        <v>1066599</v>
      </c>
    </row>
    <row r="1024" spans="13:16" x14ac:dyDescent="0.25">
      <c r="M1024" s="129" t="s">
        <v>968</v>
      </c>
      <c r="N1024" s="128"/>
      <c r="O1024" s="128"/>
      <c r="P1024" s="13">
        <v>830966</v>
      </c>
    </row>
    <row r="1025" spans="13:16" x14ac:dyDescent="0.25">
      <c r="M1025" s="129" t="s">
        <v>969</v>
      </c>
      <c r="N1025" s="128"/>
      <c r="O1025" s="128"/>
      <c r="P1025" s="13">
        <v>1930623</v>
      </c>
    </row>
    <row r="1026" spans="13:16" x14ac:dyDescent="0.25">
      <c r="M1026" s="129" t="s">
        <v>970</v>
      </c>
      <c r="N1026" s="128"/>
      <c r="O1026" s="128"/>
      <c r="P1026" s="13">
        <v>3992148</v>
      </c>
    </row>
    <row r="1027" spans="13:16" x14ac:dyDescent="0.25">
      <c r="M1027" s="129" t="s">
        <v>971</v>
      </c>
      <c r="N1027" s="128"/>
      <c r="O1027" s="128"/>
      <c r="P1027" s="13">
        <v>10767194</v>
      </c>
    </row>
    <row r="1028" spans="13:16" x14ac:dyDescent="0.25">
      <c r="M1028" s="129" t="s">
        <v>972</v>
      </c>
      <c r="N1028" s="128"/>
      <c r="O1028" s="128"/>
      <c r="P1028" s="13">
        <v>17823744</v>
      </c>
    </row>
    <row r="1029" spans="13:16" x14ac:dyDescent="0.25">
      <c r="M1029" s="129" t="s">
        <v>973</v>
      </c>
      <c r="N1029" s="128"/>
      <c r="O1029" s="128"/>
      <c r="P1029" s="13">
        <v>17391249</v>
      </c>
    </row>
    <row r="1030" spans="13:16" x14ac:dyDescent="0.25">
      <c r="M1030" s="129" t="s">
        <v>974</v>
      </c>
      <c r="N1030" s="128"/>
      <c r="O1030" s="128"/>
      <c r="P1030" s="13">
        <v>1152832</v>
      </c>
    </row>
    <row r="1031" spans="13:16" x14ac:dyDescent="0.25">
      <c r="M1031" s="129" t="s">
        <v>975</v>
      </c>
      <c r="N1031" s="128"/>
      <c r="O1031" s="128"/>
      <c r="P1031" s="13">
        <v>19068163</v>
      </c>
    </row>
    <row r="1032" spans="13:16" x14ac:dyDescent="0.25">
      <c r="M1032" s="129" t="s">
        <v>976</v>
      </c>
      <c r="N1032" s="128"/>
      <c r="O1032" s="128"/>
      <c r="P1032" s="13">
        <v>34231583</v>
      </c>
    </row>
    <row r="1033" spans="13:16" x14ac:dyDescent="0.25">
      <c r="M1033" s="129" t="s">
        <v>524</v>
      </c>
      <c r="N1033" s="128"/>
      <c r="O1033" s="128"/>
      <c r="P1033" s="13">
        <v>6559290</v>
      </c>
    </row>
    <row r="1034" spans="13:16" x14ac:dyDescent="0.25">
      <c r="M1034" s="129" t="s">
        <v>515</v>
      </c>
      <c r="N1034" s="128"/>
      <c r="O1034" s="128"/>
      <c r="P1034" s="13">
        <v>9805499</v>
      </c>
    </row>
    <row r="1035" spans="13:16" x14ac:dyDescent="0.25">
      <c r="M1035" s="129" t="s">
        <v>215</v>
      </c>
      <c r="N1035" s="128"/>
      <c r="O1035" s="128"/>
      <c r="P1035" s="13">
        <v>2587832</v>
      </c>
    </row>
    <row r="1036" spans="13:16" x14ac:dyDescent="0.25">
      <c r="M1036" s="129" t="s">
        <v>977</v>
      </c>
      <c r="N1036" s="128"/>
      <c r="O1036" s="128"/>
      <c r="P1036" s="13">
        <v>22668994</v>
      </c>
    </row>
    <row r="1037" spans="13:16" x14ac:dyDescent="0.25">
      <c r="M1037" s="129" t="s">
        <v>978</v>
      </c>
      <c r="N1037" s="128"/>
      <c r="O1037" s="128"/>
      <c r="P1037" s="13">
        <v>1596674</v>
      </c>
    </row>
    <row r="1038" spans="13:16" x14ac:dyDescent="0.25">
      <c r="M1038" s="129" t="s">
        <v>979</v>
      </c>
      <c r="N1038" s="128"/>
      <c r="O1038" s="128"/>
      <c r="P1038" s="13">
        <v>3791936</v>
      </c>
    </row>
    <row r="1039" spans="13:16" x14ac:dyDescent="0.25">
      <c r="M1039" s="129" t="s">
        <v>980</v>
      </c>
      <c r="N1039" s="128"/>
      <c r="O1039" s="128"/>
      <c r="P1039" s="13">
        <v>7187376</v>
      </c>
    </row>
    <row r="1040" spans="13:16" x14ac:dyDescent="0.25">
      <c r="M1040" s="129" t="s">
        <v>981</v>
      </c>
      <c r="N1040" s="128"/>
      <c r="O1040" s="128"/>
      <c r="P1040" s="13">
        <v>7774650</v>
      </c>
    </row>
    <row r="1041" spans="13:16" x14ac:dyDescent="0.25">
      <c r="M1041" s="129" t="s">
        <v>982</v>
      </c>
      <c r="N1041" s="128"/>
      <c r="O1041" s="128"/>
      <c r="P1041" s="13">
        <v>2696420</v>
      </c>
    </row>
    <row r="1042" spans="13:16" x14ac:dyDescent="0.25">
      <c r="M1042" s="129" t="s">
        <v>983</v>
      </c>
      <c r="N1042" s="128"/>
      <c r="O1042" s="128"/>
      <c r="P1042" s="13">
        <v>6906004</v>
      </c>
    </row>
    <row r="1043" spans="13:16" x14ac:dyDescent="0.25">
      <c r="M1043" s="129" t="s">
        <v>984</v>
      </c>
      <c r="N1043" s="128"/>
      <c r="O1043" s="128"/>
      <c r="P1043" s="13">
        <v>10731731</v>
      </c>
    </row>
    <row r="1044" spans="13:16" x14ac:dyDescent="0.25">
      <c r="M1044" s="129" t="s">
        <v>985</v>
      </c>
      <c r="N1044" s="128"/>
      <c r="O1044" s="128"/>
      <c r="P1044" s="13">
        <v>13770971</v>
      </c>
    </row>
    <row r="1045" spans="13:16" x14ac:dyDescent="0.25">
      <c r="M1045" s="129" t="s">
        <v>986</v>
      </c>
      <c r="N1045" s="128"/>
      <c r="O1045" s="128"/>
      <c r="P1045" s="13">
        <v>6792562</v>
      </c>
    </row>
    <row r="1046" spans="13:16" x14ac:dyDescent="0.25">
      <c r="M1046" s="129" t="s">
        <v>987</v>
      </c>
      <c r="N1046" s="128"/>
      <c r="O1046" s="128"/>
      <c r="P1046" s="13">
        <v>1988448</v>
      </c>
    </row>
    <row r="1047" spans="13:16" x14ac:dyDescent="0.25">
      <c r="M1047" s="129" t="s">
        <v>988</v>
      </c>
      <c r="N1047" s="128"/>
      <c r="O1047" s="128"/>
      <c r="P1047" s="13">
        <v>18146353</v>
      </c>
    </row>
    <row r="1048" spans="13:16" x14ac:dyDescent="0.25">
      <c r="M1048" s="129" t="s">
        <v>989</v>
      </c>
      <c r="N1048" s="128"/>
      <c r="O1048" s="128"/>
      <c r="P1048" s="13">
        <v>12810562</v>
      </c>
    </row>
    <row r="1049" spans="13:16" x14ac:dyDescent="0.25">
      <c r="M1049" s="129" t="s">
        <v>990</v>
      </c>
      <c r="N1049" s="128"/>
      <c r="O1049" s="128"/>
      <c r="P1049" s="13">
        <v>13822685</v>
      </c>
    </row>
    <row r="1050" spans="13:16" x14ac:dyDescent="0.25">
      <c r="M1050" s="129" t="s">
        <v>991</v>
      </c>
      <c r="N1050" s="128"/>
      <c r="O1050" s="128"/>
      <c r="P1050" s="13">
        <v>6756036</v>
      </c>
    </row>
    <row r="1051" spans="13:16" x14ac:dyDescent="0.25">
      <c r="M1051" s="129" t="s">
        <v>992</v>
      </c>
      <c r="N1051" s="128"/>
      <c r="O1051" s="128"/>
      <c r="P1051" s="13">
        <v>15421867</v>
      </c>
    </row>
    <row r="1052" spans="13:16" x14ac:dyDescent="0.25">
      <c r="M1052" s="129" t="s">
        <v>993</v>
      </c>
      <c r="N1052" s="128"/>
      <c r="O1052" s="128"/>
      <c r="P1052" s="13">
        <v>18852901</v>
      </c>
    </row>
    <row r="1053" spans="13:16" x14ac:dyDescent="0.25">
      <c r="M1053" s="129" t="s">
        <v>994</v>
      </c>
      <c r="N1053" s="128"/>
      <c r="O1053" s="128"/>
      <c r="P1053" s="13">
        <v>5956900</v>
      </c>
    </row>
    <row r="1054" spans="13:16" x14ac:dyDescent="0.25">
      <c r="M1054" s="129" t="s">
        <v>995</v>
      </c>
      <c r="N1054" s="128"/>
      <c r="O1054" s="128"/>
      <c r="P1054" s="13">
        <v>6920583</v>
      </c>
    </row>
    <row r="1055" spans="13:16" x14ac:dyDescent="0.25">
      <c r="M1055" s="129" t="s">
        <v>996</v>
      </c>
      <c r="N1055" s="128"/>
      <c r="O1055" s="128"/>
      <c r="P1055" s="13">
        <v>19656680</v>
      </c>
    </row>
    <row r="1056" spans="13:16" x14ac:dyDescent="0.25">
      <c r="M1056" s="129" t="s">
        <v>997</v>
      </c>
      <c r="N1056" s="128"/>
      <c r="O1056" s="128"/>
      <c r="P1056" s="13">
        <v>7557378</v>
      </c>
    </row>
    <row r="1057" spans="13:16" x14ac:dyDescent="0.25">
      <c r="M1057" s="129" t="s">
        <v>998</v>
      </c>
      <c r="N1057" s="128"/>
      <c r="O1057" s="128"/>
      <c r="P1057" s="13">
        <v>12962558</v>
      </c>
    </row>
    <row r="1058" spans="13:16" x14ac:dyDescent="0.25">
      <c r="M1058" s="129" t="s">
        <v>999</v>
      </c>
      <c r="N1058" s="128"/>
      <c r="O1058" s="128"/>
      <c r="P1058" s="13">
        <v>6588673</v>
      </c>
    </row>
    <row r="1059" spans="13:16" x14ac:dyDescent="0.25">
      <c r="M1059" s="129" t="s">
        <v>1000</v>
      </c>
      <c r="N1059" s="128"/>
      <c r="O1059" s="128"/>
      <c r="P1059" s="13">
        <v>169484193</v>
      </c>
    </row>
    <row r="1060" spans="13:16" x14ac:dyDescent="0.25">
      <c r="M1060" s="129" t="s">
        <v>1001</v>
      </c>
      <c r="N1060" s="128"/>
      <c r="O1060" s="128"/>
      <c r="P1060" s="13">
        <v>585231</v>
      </c>
    </row>
    <row r="1061" spans="13:16" x14ac:dyDescent="0.25">
      <c r="M1061" s="127" t="s">
        <v>1002</v>
      </c>
      <c r="N1061" s="128"/>
      <c r="O1061" s="128"/>
      <c r="P1061" s="12">
        <v>46363126</v>
      </c>
    </row>
    <row r="1062" spans="13:16" x14ac:dyDescent="0.25">
      <c r="M1062" s="129" t="s">
        <v>1003</v>
      </c>
      <c r="N1062" s="128"/>
      <c r="O1062" s="128"/>
      <c r="P1062" s="13">
        <v>10661588</v>
      </c>
    </row>
    <row r="1063" spans="13:16" x14ac:dyDescent="0.25">
      <c r="M1063" s="129" t="s">
        <v>158</v>
      </c>
      <c r="N1063" s="128"/>
      <c r="O1063" s="128"/>
      <c r="P1063" s="13">
        <v>1552185</v>
      </c>
    </row>
    <row r="1064" spans="13:16" x14ac:dyDescent="0.25">
      <c r="M1064" s="129" t="s">
        <v>1004</v>
      </c>
      <c r="N1064" s="128"/>
      <c r="O1064" s="128"/>
      <c r="P1064" s="13">
        <v>1974190</v>
      </c>
    </row>
    <row r="1065" spans="13:16" x14ac:dyDescent="0.25">
      <c r="M1065" s="129" t="s">
        <v>146</v>
      </c>
      <c r="N1065" s="128"/>
      <c r="O1065" s="128"/>
      <c r="P1065" s="13">
        <v>9106658</v>
      </c>
    </row>
    <row r="1066" spans="13:16" x14ac:dyDescent="0.25">
      <c r="M1066" s="129" t="s">
        <v>1005</v>
      </c>
      <c r="N1066" s="128"/>
      <c r="O1066" s="128"/>
      <c r="P1066" s="13">
        <v>2556183</v>
      </c>
    </row>
    <row r="1067" spans="13:16" x14ac:dyDescent="0.25">
      <c r="M1067" s="129" t="s">
        <v>1006</v>
      </c>
      <c r="N1067" s="128"/>
      <c r="O1067" s="128"/>
      <c r="P1067" s="13">
        <v>3470381</v>
      </c>
    </row>
    <row r="1068" spans="13:16" x14ac:dyDescent="0.25">
      <c r="M1068" s="129" t="s">
        <v>1007</v>
      </c>
      <c r="N1068" s="128"/>
      <c r="O1068" s="128"/>
      <c r="P1068" s="13">
        <v>1946639</v>
      </c>
    </row>
    <row r="1069" spans="13:16" x14ac:dyDescent="0.25">
      <c r="M1069" s="129" t="s">
        <v>1008</v>
      </c>
      <c r="N1069" s="128"/>
      <c r="O1069" s="128"/>
      <c r="P1069" s="13">
        <v>2098814</v>
      </c>
    </row>
    <row r="1070" spans="13:16" x14ac:dyDescent="0.25">
      <c r="M1070" s="129" t="s">
        <v>192</v>
      </c>
      <c r="N1070" s="128"/>
      <c r="O1070" s="128"/>
      <c r="P1070" s="13">
        <v>1696448</v>
      </c>
    </row>
    <row r="1071" spans="13:16" x14ac:dyDescent="0.25">
      <c r="M1071" s="129" t="s">
        <v>1009</v>
      </c>
      <c r="N1071" s="128"/>
      <c r="O1071" s="128"/>
      <c r="P1071" s="13">
        <v>6030293</v>
      </c>
    </row>
    <row r="1072" spans="13:16" x14ac:dyDescent="0.25">
      <c r="M1072" s="129" t="s">
        <v>149</v>
      </c>
      <c r="N1072" s="128"/>
      <c r="O1072" s="128"/>
      <c r="P1072" s="13">
        <v>617612</v>
      </c>
    </row>
    <row r="1073" spans="13:16" x14ac:dyDescent="0.25">
      <c r="M1073" s="129" t="s">
        <v>114</v>
      </c>
      <c r="N1073" s="128"/>
      <c r="O1073" s="128"/>
      <c r="P1073" s="13">
        <v>1065154</v>
      </c>
    </row>
    <row r="1074" spans="13:16" x14ac:dyDescent="0.25">
      <c r="M1074" s="129" t="s">
        <v>1010</v>
      </c>
      <c r="N1074" s="128"/>
      <c r="O1074" s="128"/>
      <c r="P1074" s="13">
        <v>1285241</v>
      </c>
    </row>
    <row r="1075" spans="13:16" x14ac:dyDescent="0.25">
      <c r="M1075" s="129" t="s">
        <v>1011</v>
      </c>
      <c r="N1075" s="128"/>
      <c r="O1075" s="128"/>
      <c r="P1075" s="13">
        <v>2301740</v>
      </c>
    </row>
    <row r="1076" spans="13:16" x14ac:dyDescent="0.25">
      <c r="M1076" s="127" t="s">
        <v>1012</v>
      </c>
      <c r="N1076" s="128"/>
      <c r="O1076" s="128"/>
      <c r="P1076" s="12">
        <v>26439929</v>
      </c>
    </row>
    <row r="1077" spans="13:16" x14ac:dyDescent="0.25">
      <c r="M1077" s="129" t="s">
        <v>296</v>
      </c>
      <c r="N1077" s="128"/>
      <c r="O1077" s="128"/>
      <c r="P1077" s="13">
        <v>2253423</v>
      </c>
    </row>
    <row r="1078" spans="13:16" x14ac:dyDescent="0.25">
      <c r="M1078" s="129" t="s">
        <v>1013</v>
      </c>
      <c r="N1078" s="128"/>
      <c r="O1078" s="128"/>
      <c r="P1078" s="13">
        <v>1446965</v>
      </c>
    </row>
    <row r="1079" spans="13:16" x14ac:dyDescent="0.25">
      <c r="M1079" s="129" t="s">
        <v>1014</v>
      </c>
      <c r="N1079" s="128"/>
      <c r="O1079" s="128"/>
      <c r="P1079" s="13">
        <v>13349937</v>
      </c>
    </row>
    <row r="1080" spans="13:16" x14ac:dyDescent="0.25">
      <c r="M1080" s="129" t="s">
        <v>1015</v>
      </c>
      <c r="N1080" s="128"/>
      <c r="O1080" s="128"/>
      <c r="P1080" s="13">
        <v>4656948</v>
      </c>
    </row>
    <row r="1081" spans="13:16" x14ac:dyDescent="0.25">
      <c r="M1081" s="129" t="s">
        <v>1016</v>
      </c>
      <c r="N1081" s="128"/>
      <c r="O1081" s="128"/>
      <c r="P1081" s="13">
        <v>1632429</v>
      </c>
    </row>
    <row r="1082" spans="13:16" x14ac:dyDescent="0.25">
      <c r="M1082" s="129" t="s">
        <v>1017</v>
      </c>
      <c r="N1082" s="128"/>
      <c r="O1082" s="128"/>
      <c r="P1082" s="13">
        <v>1366193</v>
      </c>
    </row>
    <row r="1083" spans="13:16" x14ac:dyDescent="0.25">
      <c r="M1083" s="129" t="s">
        <v>1018</v>
      </c>
      <c r="N1083" s="128"/>
      <c r="O1083" s="128"/>
      <c r="P1083" s="13">
        <v>719386</v>
      </c>
    </row>
    <row r="1084" spans="13:16" x14ac:dyDescent="0.25">
      <c r="M1084" s="129" t="s">
        <v>847</v>
      </c>
      <c r="N1084" s="128"/>
      <c r="O1084" s="128"/>
      <c r="P1084" s="13">
        <v>1014648</v>
      </c>
    </row>
    <row r="1085" spans="13:16" x14ac:dyDescent="0.25">
      <c r="M1085" s="127" t="s">
        <v>1019</v>
      </c>
      <c r="N1085" s="128"/>
      <c r="O1085" s="128"/>
      <c r="P1085" s="12">
        <v>26839612</v>
      </c>
    </row>
    <row r="1086" spans="13:16" x14ac:dyDescent="0.25">
      <c r="M1086" s="129" t="s">
        <v>1020</v>
      </c>
      <c r="N1086" s="128"/>
      <c r="O1086" s="128"/>
      <c r="P1086" s="13">
        <v>2347794</v>
      </c>
    </row>
    <row r="1087" spans="13:16" x14ac:dyDescent="0.25">
      <c r="M1087" s="129" t="s">
        <v>1021</v>
      </c>
      <c r="N1087" s="128"/>
      <c r="O1087" s="128"/>
      <c r="P1087" s="13">
        <v>5437830</v>
      </c>
    </row>
    <row r="1088" spans="13:16" x14ac:dyDescent="0.25">
      <c r="M1088" s="129" t="s">
        <v>1022</v>
      </c>
      <c r="N1088" s="128"/>
      <c r="O1088" s="128"/>
      <c r="P1088" s="13">
        <v>8376027</v>
      </c>
    </row>
    <row r="1089" spans="13:16" x14ac:dyDescent="0.25">
      <c r="M1089" s="129" t="s">
        <v>1023</v>
      </c>
      <c r="N1089" s="128"/>
      <c r="O1089" s="128"/>
      <c r="P1089" s="13">
        <v>1634710</v>
      </c>
    </row>
    <row r="1090" spans="13:16" x14ac:dyDescent="0.25">
      <c r="M1090" s="129" t="s">
        <v>249</v>
      </c>
      <c r="N1090" s="128"/>
      <c r="O1090" s="128"/>
      <c r="P1090" s="13">
        <v>8256448</v>
      </c>
    </row>
    <row r="1091" spans="13:16" x14ac:dyDescent="0.25">
      <c r="M1091" s="129" t="s">
        <v>1024</v>
      </c>
      <c r="N1091" s="128"/>
      <c r="O1091" s="128"/>
      <c r="P1091" s="13">
        <v>786803</v>
      </c>
    </row>
    <row r="1092" spans="13:16" x14ac:dyDescent="0.25">
      <c r="M1092" s="127" t="s">
        <v>1025</v>
      </c>
      <c r="N1092" s="128"/>
      <c r="O1092" s="128"/>
      <c r="P1092" s="12">
        <v>64145264</v>
      </c>
    </row>
    <row r="1093" spans="13:16" x14ac:dyDescent="0.25">
      <c r="M1093" s="129" t="s">
        <v>1026</v>
      </c>
      <c r="N1093" s="128"/>
      <c r="O1093" s="128"/>
      <c r="P1093" s="13">
        <v>4221774</v>
      </c>
    </row>
    <row r="1094" spans="13:16" x14ac:dyDescent="0.25">
      <c r="M1094" s="129" t="s">
        <v>1027</v>
      </c>
      <c r="N1094" s="128"/>
      <c r="O1094" s="128"/>
      <c r="P1094" s="13">
        <v>10193844</v>
      </c>
    </row>
    <row r="1095" spans="13:16" x14ac:dyDescent="0.25">
      <c r="M1095" s="129" t="s">
        <v>1028</v>
      </c>
      <c r="N1095" s="128"/>
      <c r="O1095" s="128"/>
      <c r="P1095" s="13">
        <v>29983079</v>
      </c>
    </row>
    <row r="1096" spans="13:16" x14ac:dyDescent="0.25">
      <c r="M1096" s="129" t="s">
        <v>1029</v>
      </c>
      <c r="N1096" s="128"/>
      <c r="O1096" s="128"/>
      <c r="P1096" s="13">
        <v>10634363</v>
      </c>
    </row>
    <row r="1097" spans="13:16" x14ac:dyDescent="0.25">
      <c r="M1097" s="129" t="s">
        <v>1030</v>
      </c>
      <c r="N1097" s="128"/>
      <c r="O1097" s="128"/>
      <c r="P1097" s="13">
        <v>7825926</v>
      </c>
    </row>
    <row r="1098" spans="13:16" x14ac:dyDescent="0.25">
      <c r="M1098" s="129" t="s">
        <v>638</v>
      </c>
      <c r="N1098" s="128"/>
      <c r="O1098" s="128"/>
      <c r="P1098" s="13">
        <v>1286278</v>
      </c>
    </row>
    <row r="1099" spans="13:16" x14ac:dyDescent="0.25">
      <c r="M1099" s="127" t="s">
        <v>1031</v>
      </c>
      <c r="N1099" s="128"/>
      <c r="O1099" s="128"/>
      <c r="P1099" s="12">
        <v>20046919</v>
      </c>
    </row>
    <row r="1100" spans="13:16" x14ac:dyDescent="0.25">
      <c r="M1100" s="129" t="s">
        <v>1032</v>
      </c>
      <c r="N1100" s="128"/>
      <c r="O1100" s="128"/>
      <c r="P1100" s="13">
        <v>20046919</v>
      </c>
    </row>
    <row r="1101" spans="13:16" x14ac:dyDescent="0.25">
      <c r="M1101" s="127" t="s">
        <v>1033</v>
      </c>
      <c r="N1101" s="128"/>
      <c r="O1101" s="128"/>
      <c r="P1101" s="12">
        <v>47269886</v>
      </c>
    </row>
    <row r="1102" spans="13:16" x14ac:dyDescent="0.25">
      <c r="M1102" s="129" t="s">
        <v>1034</v>
      </c>
      <c r="N1102" s="128"/>
      <c r="O1102" s="128"/>
      <c r="P1102" s="13">
        <v>7240903</v>
      </c>
    </row>
    <row r="1103" spans="13:16" x14ac:dyDescent="0.25">
      <c r="M1103" s="129" t="s">
        <v>1035</v>
      </c>
      <c r="N1103" s="128"/>
      <c r="O1103" s="128"/>
      <c r="P1103" s="13">
        <v>6661410</v>
      </c>
    </row>
    <row r="1104" spans="13:16" x14ac:dyDescent="0.25">
      <c r="M1104" s="129" t="s">
        <v>1036</v>
      </c>
      <c r="N1104" s="128"/>
      <c r="O1104" s="128"/>
      <c r="P1104" s="13">
        <v>11614516</v>
      </c>
    </row>
    <row r="1105" spans="13:16" x14ac:dyDescent="0.25">
      <c r="M1105" s="129" t="s">
        <v>1037</v>
      </c>
      <c r="N1105" s="128"/>
      <c r="O1105" s="128"/>
      <c r="P1105" s="13">
        <v>5683030</v>
      </c>
    </row>
    <row r="1106" spans="13:16" x14ac:dyDescent="0.25">
      <c r="M1106" s="129" t="s">
        <v>1038</v>
      </c>
      <c r="N1106" s="128"/>
      <c r="O1106" s="128"/>
      <c r="P1106" s="13">
        <v>8073712</v>
      </c>
    </row>
    <row r="1107" spans="13:16" x14ac:dyDescent="0.25">
      <c r="M1107" s="129" t="s">
        <v>1039</v>
      </c>
      <c r="N1107" s="128"/>
      <c r="O1107" s="128"/>
      <c r="P1107" s="13">
        <v>7996315</v>
      </c>
    </row>
    <row r="1108" spans="13:16" x14ac:dyDescent="0.25">
      <c r="M1108" s="127" t="s">
        <v>1040</v>
      </c>
      <c r="N1108" s="128"/>
      <c r="O1108" s="128"/>
      <c r="P1108" s="12">
        <v>11080933</v>
      </c>
    </row>
    <row r="1109" spans="13:16" x14ac:dyDescent="0.25">
      <c r="M1109" s="129" t="s">
        <v>1041</v>
      </c>
      <c r="N1109" s="128"/>
      <c r="O1109" s="128"/>
      <c r="P1109" s="13">
        <v>2305295</v>
      </c>
    </row>
    <row r="1110" spans="13:16" x14ac:dyDescent="0.25">
      <c r="M1110" s="129" t="s">
        <v>158</v>
      </c>
      <c r="N1110" s="128"/>
      <c r="O1110" s="128"/>
      <c r="P1110" s="13">
        <v>2435548</v>
      </c>
    </row>
    <row r="1111" spans="13:16" x14ac:dyDescent="0.25">
      <c r="M1111" s="129" t="s">
        <v>1042</v>
      </c>
      <c r="N1111" s="128"/>
      <c r="O1111" s="128"/>
      <c r="P1111" s="13">
        <v>1557174</v>
      </c>
    </row>
    <row r="1112" spans="13:16" x14ac:dyDescent="0.25">
      <c r="M1112" s="129" t="s">
        <v>356</v>
      </c>
      <c r="N1112" s="128"/>
      <c r="O1112" s="128"/>
      <c r="P1112" s="13">
        <v>592280</v>
      </c>
    </row>
    <row r="1113" spans="13:16" x14ac:dyDescent="0.25">
      <c r="M1113" s="129" t="s">
        <v>192</v>
      </c>
      <c r="N1113" s="128"/>
      <c r="O1113" s="128"/>
      <c r="P1113" s="13">
        <v>588718</v>
      </c>
    </row>
    <row r="1114" spans="13:16" x14ac:dyDescent="0.25">
      <c r="M1114" s="129" t="s">
        <v>1043</v>
      </c>
      <c r="N1114" s="128"/>
      <c r="O1114" s="128"/>
      <c r="P1114" s="13">
        <v>1089942</v>
      </c>
    </row>
    <row r="1115" spans="13:16" x14ac:dyDescent="0.25">
      <c r="M1115" s="129" t="s">
        <v>220</v>
      </c>
      <c r="N1115" s="128"/>
      <c r="O1115" s="128"/>
      <c r="P1115" s="13">
        <v>1930079</v>
      </c>
    </row>
    <row r="1116" spans="13:16" x14ac:dyDescent="0.25">
      <c r="M1116" s="129" t="s">
        <v>114</v>
      </c>
      <c r="N1116" s="128"/>
      <c r="O1116" s="128"/>
      <c r="P1116" s="13">
        <v>581897</v>
      </c>
    </row>
    <row r="1117" spans="13:16" x14ac:dyDescent="0.25">
      <c r="M1117" s="127" t="s">
        <v>1044</v>
      </c>
      <c r="N1117" s="128"/>
      <c r="O1117" s="128"/>
      <c r="P1117" s="12">
        <v>376001000</v>
      </c>
    </row>
    <row r="1118" spans="13:16" x14ac:dyDescent="0.25">
      <c r="M1118" s="129" t="s">
        <v>1044</v>
      </c>
      <c r="N1118" s="128"/>
      <c r="O1118" s="128"/>
      <c r="P1118" s="13">
        <v>376001000</v>
      </c>
    </row>
    <row r="1119" spans="13:16" x14ac:dyDescent="0.25">
      <c r="M1119" s="127" t="s">
        <v>1045</v>
      </c>
      <c r="N1119" s="128"/>
      <c r="O1119" s="128"/>
      <c r="P1119" s="12">
        <v>548513560</v>
      </c>
    </row>
    <row r="1120" spans="13:16" x14ac:dyDescent="0.25">
      <c r="M1120" s="129" t="s">
        <v>1045</v>
      </c>
      <c r="N1120" s="128"/>
      <c r="O1120" s="128"/>
      <c r="P1120" s="13">
        <v>548513560</v>
      </c>
    </row>
    <row r="1121" spans="13:16" x14ac:dyDescent="0.25">
      <c r="M1121" s="127" t="s">
        <v>1046</v>
      </c>
      <c r="N1121" s="128"/>
      <c r="O1121" s="128"/>
      <c r="P1121" s="12">
        <v>192548430</v>
      </c>
    </row>
    <row r="1122" spans="13:16" x14ac:dyDescent="0.25">
      <c r="M1122" s="129" t="s">
        <v>1046</v>
      </c>
      <c r="N1122" s="128"/>
      <c r="O1122" s="128"/>
      <c r="P1122" s="13">
        <v>192548430</v>
      </c>
    </row>
    <row r="1123" spans="13:16" x14ac:dyDescent="0.25">
      <c r="M1123" s="127" t="s">
        <v>1047</v>
      </c>
      <c r="N1123" s="128"/>
      <c r="O1123" s="128"/>
      <c r="P1123" s="12">
        <v>758988634</v>
      </c>
    </row>
    <row r="1124" spans="13:16" x14ac:dyDescent="0.25">
      <c r="M1124" s="129" t="s">
        <v>1048</v>
      </c>
      <c r="N1124" s="128"/>
      <c r="O1124" s="128"/>
      <c r="P1124" s="13">
        <v>758988634</v>
      </c>
    </row>
    <row r="1125" spans="13:16" x14ac:dyDescent="0.25">
      <c r="M1125" s="127" t="s">
        <v>1049</v>
      </c>
      <c r="N1125" s="128"/>
      <c r="O1125" s="128"/>
      <c r="P1125" s="12">
        <v>1896883488</v>
      </c>
    </row>
    <row r="1126" spans="13:16" x14ac:dyDescent="0.25">
      <c r="M1126" s="129" t="s">
        <v>1049</v>
      </c>
      <c r="N1126" s="128"/>
      <c r="O1126" s="128"/>
      <c r="P1126" s="13">
        <v>1896883488</v>
      </c>
    </row>
    <row r="1127" spans="13:16" x14ac:dyDescent="0.25">
      <c r="M1127" s="127" t="s">
        <v>1050</v>
      </c>
      <c r="N1127" s="128"/>
      <c r="O1127" s="128"/>
      <c r="P1127" s="12">
        <v>301801765</v>
      </c>
    </row>
    <row r="1128" spans="13:16" x14ac:dyDescent="0.25">
      <c r="M1128" s="129" t="s">
        <v>1050</v>
      </c>
      <c r="N1128" s="128"/>
      <c r="O1128" s="128"/>
      <c r="P1128" s="13">
        <v>301801765</v>
      </c>
    </row>
    <row r="1129" spans="13:16" x14ac:dyDescent="0.25">
      <c r="M1129" s="127" t="s">
        <v>1051</v>
      </c>
      <c r="N1129" s="128"/>
      <c r="O1129" s="128"/>
      <c r="P1129" s="12">
        <v>252284971</v>
      </c>
    </row>
    <row r="1130" spans="13:16" x14ac:dyDescent="0.25">
      <c r="M1130" s="129" t="s">
        <v>1051</v>
      </c>
      <c r="N1130" s="128"/>
      <c r="O1130" s="128"/>
      <c r="P1130" s="13">
        <v>252284971</v>
      </c>
    </row>
    <row r="1131" spans="13:16" x14ac:dyDescent="0.25">
      <c r="M1131" s="127" t="s">
        <v>1052</v>
      </c>
      <c r="N1131" s="128"/>
      <c r="O1131" s="128"/>
      <c r="P1131" s="12">
        <v>750350986</v>
      </c>
    </row>
    <row r="1132" spans="13:16" x14ac:dyDescent="0.25">
      <c r="M1132" s="129" t="s">
        <v>1052</v>
      </c>
      <c r="N1132" s="128"/>
      <c r="O1132" s="128"/>
      <c r="P1132" s="13">
        <v>750350986</v>
      </c>
    </row>
    <row r="1133" spans="13:16" x14ac:dyDescent="0.25">
      <c r="M1133" s="127" t="s">
        <v>1053</v>
      </c>
      <c r="N1133" s="128"/>
      <c r="O1133" s="128"/>
      <c r="P1133" s="12">
        <v>272156858</v>
      </c>
    </row>
    <row r="1134" spans="13:16" x14ac:dyDescent="0.25">
      <c r="M1134" s="129" t="s">
        <v>1053</v>
      </c>
      <c r="N1134" s="128"/>
      <c r="O1134" s="128"/>
      <c r="P1134" s="13">
        <v>272156858</v>
      </c>
    </row>
    <row r="1135" spans="13:16" x14ac:dyDescent="0.25">
      <c r="M1135" s="127" t="s">
        <v>1054</v>
      </c>
      <c r="N1135" s="128"/>
      <c r="O1135" s="128"/>
      <c r="P1135" s="12">
        <v>261488282</v>
      </c>
    </row>
    <row r="1136" spans="13:16" x14ac:dyDescent="0.25">
      <c r="M1136" s="129" t="s">
        <v>1054</v>
      </c>
      <c r="N1136" s="128"/>
      <c r="O1136" s="128"/>
      <c r="P1136" s="13">
        <v>261488282</v>
      </c>
    </row>
    <row r="1137" spans="13:16" x14ac:dyDescent="0.25">
      <c r="M1137" s="127" t="s">
        <v>1055</v>
      </c>
      <c r="N1137" s="128"/>
      <c r="O1137" s="128"/>
      <c r="P1137" s="12">
        <v>181849472</v>
      </c>
    </row>
    <row r="1138" spans="13:16" x14ac:dyDescent="0.25">
      <c r="M1138" s="130" t="s">
        <v>1055</v>
      </c>
      <c r="N1138" s="131"/>
      <c r="O1138" s="131"/>
      <c r="P1138" s="14">
        <v>181849472</v>
      </c>
    </row>
    <row r="1139" spans="13:16" x14ac:dyDescent="0.25">
      <c r="M1139" s="132" t="s">
        <v>87</v>
      </c>
      <c r="N1139" s="128"/>
      <c r="O1139" s="128"/>
      <c r="P1139" s="15" t="s">
        <v>0</v>
      </c>
    </row>
  </sheetData>
  <mergeCells count="1283">
    <mergeCell ref="B1:E1"/>
    <mergeCell ref="B7:D7"/>
    <mergeCell ref="B8:D8"/>
    <mergeCell ref="B9:D9"/>
    <mergeCell ref="B3:E3"/>
    <mergeCell ref="B4:E4"/>
    <mergeCell ref="B5:E5"/>
    <mergeCell ref="B6:D6"/>
    <mergeCell ref="B25:D25"/>
    <mergeCell ref="B26:D26"/>
    <mergeCell ref="B27:D27"/>
    <mergeCell ref="B22:D22"/>
    <mergeCell ref="B23:D23"/>
    <mergeCell ref="B24:D24"/>
    <mergeCell ref="B19:D19"/>
    <mergeCell ref="B20:D20"/>
    <mergeCell ref="B21:D21"/>
    <mergeCell ref="B16:D16"/>
    <mergeCell ref="B17:D17"/>
    <mergeCell ref="B18:D18"/>
    <mergeCell ref="B13:D13"/>
    <mergeCell ref="B14:D14"/>
    <mergeCell ref="B15:D15"/>
    <mergeCell ref="B10:D10"/>
    <mergeCell ref="B11:D11"/>
    <mergeCell ref="B12:D12"/>
    <mergeCell ref="B43:D43"/>
    <mergeCell ref="B44:D44"/>
    <mergeCell ref="B45:D45"/>
    <mergeCell ref="B40:D40"/>
    <mergeCell ref="B41:D41"/>
    <mergeCell ref="B42:D42"/>
    <mergeCell ref="B37:D37"/>
    <mergeCell ref="B38:D38"/>
    <mergeCell ref="B39:D39"/>
    <mergeCell ref="B34:D34"/>
    <mergeCell ref="B35:D35"/>
    <mergeCell ref="B36:D36"/>
    <mergeCell ref="B31:D31"/>
    <mergeCell ref="B32:D32"/>
    <mergeCell ref="B33:D33"/>
    <mergeCell ref="B28:D28"/>
    <mergeCell ref="B29:D29"/>
    <mergeCell ref="B30:D30"/>
    <mergeCell ref="B66:D66"/>
    <mergeCell ref="B61:D61"/>
    <mergeCell ref="B62:D62"/>
    <mergeCell ref="B63:D63"/>
    <mergeCell ref="B58:D58"/>
    <mergeCell ref="B59:D59"/>
    <mergeCell ref="B60:D60"/>
    <mergeCell ref="B55:D55"/>
    <mergeCell ref="B56:D56"/>
    <mergeCell ref="B57:D57"/>
    <mergeCell ref="B52:D52"/>
    <mergeCell ref="B53:D53"/>
    <mergeCell ref="B54:D54"/>
    <mergeCell ref="B49:D49"/>
    <mergeCell ref="B50:D50"/>
    <mergeCell ref="B51:D51"/>
    <mergeCell ref="B46:D46"/>
    <mergeCell ref="B47:D47"/>
    <mergeCell ref="B48:D48"/>
    <mergeCell ref="B94:D94"/>
    <mergeCell ref="B95:D95"/>
    <mergeCell ref="B2:E2"/>
    <mergeCell ref="B91:D91"/>
    <mergeCell ref="B92:D92"/>
    <mergeCell ref="B93:D93"/>
    <mergeCell ref="B88:D88"/>
    <mergeCell ref="B89:D89"/>
    <mergeCell ref="B90:D90"/>
    <mergeCell ref="B85:D85"/>
    <mergeCell ref="B86:D86"/>
    <mergeCell ref="B87:D87"/>
    <mergeCell ref="B82:D82"/>
    <mergeCell ref="B83:D83"/>
    <mergeCell ref="B84:D84"/>
    <mergeCell ref="B79:D79"/>
    <mergeCell ref="B80:D80"/>
    <mergeCell ref="B81:D81"/>
    <mergeCell ref="B76:D76"/>
    <mergeCell ref="B77:D77"/>
    <mergeCell ref="B78:D78"/>
    <mergeCell ref="B73:D73"/>
    <mergeCell ref="B74:D74"/>
    <mergeCell ref="B75:D75"/>
    <mergeCell ref="B70:D70"/>
    <mergeCell ref="B71:D71"/>
    <mergeCell ref="B72:D72"/>
    <mergeCell ref="B67:D67"/>
    <mergeCell ref="B68:D68"/>
    <mergeCell ref="B69:D69"/>
    <mergeCell ref="B64:D64"/>
    <mergeCell ref="B65:D65"/>
    <mergeCell ref="G9:I9"/>
    <mergeCell ref="J9:K9"/>
    <mergeCell ref="G10:I10"/>
    <mergeCell ref="J10:K10"/>
    <mergeCell ref="G11:I11"/>
    <mergeCell ref="J11:K11"/>
    <mergeCell ref="G6:I6"/>
    <mergeCell ref="J6:K6"/>
    <mergeCell ref="G7:I7"/>
    <mergeCell ref="J7:K7"/>
    <mergeCell ref="G8:I8"/>
    <mergeCell ref="J8:K8"/>
    <mergeCell ref="G1:K1"/>
    <mergeCell ref="G2:K2"/>
    <mergeCell ref="G3:K3"/>
    <mergeCell ref="G4:K4"/>
    <mergeCell ref="G5:K5"/>
    <mergeCell ref="J23:K23"/>
    <mergeCell ref="G18:I18"/>
    <mergeCell ref="J18:K18"/>
    <mergeCell ref="G19:I19"/>
    <mergeCell ref="J19:K19"/>
    <mergeCell ref="G20:I20"/>
    <mergeCell ref="J20:K20"/>
    <mergeCell ref="G15:I15"/>
    <mergeCell ref="J15:K15"/>
    <mergeCell ref="G16:I16"/>
    <mergeCell ref="J16:K16"/>
    <mergeCell ref="G17:I17"/>
    <mergeCell ref="J17:K17"/>
    <mergeCell ref="G12:I12"/>
    <mergeCell ref="J12:K12"/>
    <mergeCell ref="G13:I13"/>
    <mergeCell ref="J13:K13"/>
    <mergeCell ref="G14:I14"/>
    <mergeCell ref="J14:K14"/>
    <mergeCell ref="M15:O15"/>
    <mergeCell ref="M16:O16"/>
    <mergeCell ref="M17:O17"/>
    <mergeCell ref="M18:O18"/>
    <mergeCell ref="M19:O19"/>
    <mergeCell ref="G27:I27"/>
    <mergeCell ref="J27:K27"/>
    <mergeCell ref="M1:P1"/>
    <mergeCell ref="M2:P2"/>
    <mergeCell ref="M3:P3"/>
    <mergeCell ref="M4:P4"/>
    <mergeCell ref="M5:P5"/>
    <mergeCell ref="M6:O6"/>
    <mergeCell ref="M7:O7"/>
    <mergeCell ref="M8:O8"/>
    <mergeCell ref="M9:O9"/>
    <mergeCell ref="M10:O10"/>
    <mergeCell ref="M11:O11"/>
    <mergeCell ref="M12:O12"/>
    <mergeCell ref="M13:O13"/>
    <mergeCell ref="M14:O14"/>
    <mergeCell ref="G24:I24"/>
    <mergeCell ref="J24:K24"/>
    <mergeCell ref="G25:I25"/>
    <mergeCell ref="J25:K25"/>
    <mergeCell ref="G26:I26"/>
    <mergeCell ref="J26:K26"/>
    <mergeCell ref="G21:I21"/>
    <mergeCell ref="J21:K21"/>
    <mergeCell ref="G22:I22"/>
    <mergeCell ref="J22:K22"/>
    <mergeCell ref="G23:I23"/>
    <mergeCell ref="M35:O35"/>
    <mergeCell ref="M36:O36"/>
    <mergeCell ref="M37:O37"/>
    <mergeCell ref="M38:O38"/>
    <mergeCell ref="M39:O39"/>
    <mergeCell ref="M30:O30"/>
    <mergeCell ref="M31:O31"/>
    <mergeCell ref="M32:O32"/>
    <mergeCell ref="M33:O33"/>
    <mergeCell ref="M34:O34"/>
    <mergeCell ref="M25:O25"/>
    <mergeCell ref="M26:O26"/>
    <mergeCell ref="M27:O27"/>
    <mergeCell ref="M28:O28"/>
    <mergeCell ref="M29:O29"/>
    <mergeCell ref="M20:O20"/>
    <mergeCell ref="M21:O21"/>
    <mergeCell ref="M22:O22"/>
    <mergeCell ref="M23:O23"/>
    <mergeCell ref="M24:O24"/>
    <mergeCell ref="M55:O55"/>
    <mergeCell ref="M56:O56"/>
    <mergeCell ref="M57:O57"/>
    <mergeCell ref="M58:O58"/>
    <mergeCell ref="M59:O59"/>
    <mergeCell ref="M50:O50"/>
    <mergeCell ref="M51:O51"/>
    <mergeCell ref="M52:O52"/>
    <mergeCell ref="M53:O53"/>
    <mergeCell ref="M54:O54"/>
    <mergeCell ref="M45:O45"/>
    <mergeCell ref="M46:O46"/>
    <mergeCell ref="M47:O47"/>
    <mergeCell ref="M48:O48"/>
    <mergeCell ref="M49:O49"/>
    <mergeCell ref="M40:O40"/>
    <mergeCell ref="M41:O41"/>
    <mergeCell ref="M42:O42"/>
    <mergeCell ref="M43:O43"/>
    <mergeCell ref="M44:O44"/>
    <mergeCell ref="M75:O75"/>
    <mergeCell ref="M76:O76"/>
    <mergeCell ref="M77:O77"/>
    <mergeCell ref="M78:O78"/>
    <mergeCell ref="M79:O79"/>
    <mergeCell ref="M70:O70"/>
    <mergeCell ref="M71:O71"/>
    <mergeCell ref="M72:O72"/>
    <mergeCell ref="M73:O73"/>
    <mergeCell ref="M74:O74"/>
    <mergeCell ref="M65:O65"/>
    <mergeCell ref="M66:O66"/>
    <mergeCell ref="M67:O67"/>
    <mergeCell ref="M68:O68"/>
    <mergeCell ref="M69:O69"/>
    <mergeCell ref="M60:O60"/>
    <mergeCell ref="M61:O61"/>
    <mergeCell ref="M62:O62"/>
    <mergeCell ref="M63:O63"/>
    <mergeCell ref="M64:O64"/>
    <mergeCell ref="M95:O95"/>
    <mergeCell ref="M96:O96"/>
    <mergeCell ref="M97:O97"/>
    <mergeCell ref="M98:O98"/>
    <mergeCell ref="M99:O99"/>
    <mergeCell ref="M90:O90"/>
    <mergeCell ref="M91:O91"/>
    <mergeCell ref="M92:O92"/>
    <mergeCell ref="M93:O93"/>
    <mergeCell ref="M94:O94"/>
    <mergeCell ref="M85:O85"/>
    <mergeCell ref="M86:O86"/>
    <mergeCell ref="M87:O87"/>
    <mergeCell ref="M88:O88"/>
    <mergeCell ref="M89:O89"/>
    <mergeCell ref="M80:O80"/>
    <mergeCell ref="M81:O81"/>
    <mergeCell ref="M82:O82"/>
    <mergeCell ref="M83:O83"/>
    <mergeCell ref="M84:O84"/>
    <mergeCell ref="M115:O115"/>
    <mergeCell ref="M116:O116"/>
    <mergeCell ref="M117:O117"/>
    <mergeCell ref="M118:O118"/>
    <mergeCell ref="M119:O119"/>
    <mergeCell ref="M110:O110"/>
    <mergeCell ref="M111:O111"/>
    <mergeCell ref="M112:O112"/>
    <mergeCell ref="M113:O113"/>
    <mergeCell ref="M114:O114"/>
    <mergeCell ref="M105:O105"/>
    <mergeCell ref="M106:O106"/>
    <mergeCell ref="M107:O107"/>
    <mergeCell ref="M108:O108"/>
    <mergeCell ref="M109:O109"/>
    <mergeCell ref="M100:O100"/>
    <mergeCell ref="M101:O101"/>
    <mergeCell ref="M102:O102"/>
    <mergeCell ref="M103:O103"/>
    <mergeCell ref="M104:O104"/>
    <mergeCell ref="M135:O135"/>
    <mergeCell ref="M136:O136"/>
    <mergeCell ref="M137:O137"/>
    <mergeCell ref="M138:O138"/>
    <mergeCell ref="M139:O139"/>
    <mergeCell ref="M130:O130"/>
    <mergeCell ref="M131:O131"/>
    <mergeCell ref="M132:O132"/>
    <mergeCell ref="M133:O133"/>
    <mergeCell ref="M134:O134"/>
    <mergeCell ref="M125:O125"/>
    <mergeCell ref="M126:O126"/>
    <mergeCell ref="M127:O127"/>
    <mergeCell ref="M128:O128"/>
    <mergeCell ref="M129:O129"/>
    <mergeCell ref="M120:O120"/>
    <mergeCell ref="M121:O121"/>
    <mergeCell ref="M122:O122"/>
    <mergeCell ref="M123:O123"/>
    <mergeCell ref="M124:O124"/>
    <mergeCell ref="M155:O155"/>
    <mergeCell ref="M156:O156"/>
    <mergeCell ref="M157:O157"/>
    <mergeCell ref="M158:O158"/>
    <mergeCell ref="M159:O159"/>
    <mergeCell ref="M150:O150"/>
    <mergeCell ref="M151:O151"/>
    <mergeCell ref="M152:O152"/>
    <mergeCell ref="M153:O153"/>
    <mergeCell ref="M154:O154"/>
    <mergeCell ref="M145:O145"/>
    <mergeCell ref="M146:O146"/>
    <mergeCell ref="M147:O147"/>
    <mergeCell ref="M148:O148"/>
    <mergeCell ref="M149:O149"/>
    <mergeCell ref="M140:O140"/>
    <mergeCell ref="M141:O141"/>
    <mergeCell ref="M142:O142"/>
    <mergeCell ref="M143:O143"/>
    <mergeCell ref="M144:O144"/>
    <mergeCell ref="M175:O175"/>
    <mergeCell ref="M176:O176"/>
    <mergeCell ref="M177:O177"/>
    <mergeCell ref="M178:O178"/>
    <mergeCell ref="M179:O179"/>
    <mergeCell ref="M170:O170"/>
    <mergeCell ref="M171:O171"/>
    <mergeCell ref="M172:O172"/>
    <mergeCell ref="M173:O173"/>
    <mergeCell ref="M174:O174"/>
    <mergeCell ref="M165:O165"/>
    <mergeCell ref="M166:O166"/>
    <mergeCell ref="M167:O167"/>
    <mergeCell ref="M168:O168"/>
    <mergeCell ref="M169:O169"/>
    <mergeCell ref="M160:O160"/>
    <mergeCell ref="M161:O161"/>
    <mergeCell ref="M162:O162"/>
    <mergeCell ref="M163:O163"/>
    <mergeCell ref="M164:O164"/>
    <mergeCell ref="M195:O195"/>
    <mergeCell ref="M196:O196"/>
    <mergeCell ref="M197:O197"/>
    <mergeCell ref="M198:O198"/>
    <mergeCell ref="M199:O199"/>
    <mergeCell ref="M190:O190"/>
    <mergeCell ref="M191:O191"/>
    <mergeCell ref="M192:O192"/>
    <mergeCell ref="M193:O193"/>
    <mergeCell ref="M194:O194"/>
    <mergeCell ref="M185:O185"/>
    <mergeCell ref="M186:O186"/>
    <mergeCell ref="M187:O187"/>
    <mergeCell ref="M188:O188"/>
    <mergeCell ref="M189:O189"/>
    <mergeCell ref="M180:O180"/>
    <mergeCell ref="M181:O181"/>
    <mergeCell ref="M182:O182"/>
    <mergeCell ref="M183:O183"/>
    <mergeCell ref="M184:O184"/>
    <mergeCell ref="M215:O215"/>
    <mergeCell ref="M216:O216"/>
    <mergeCell ref="M217:O217"/>
    <mergeCell ref="M218:O218"/>
    <mergeCell ref="M219:O219"/>
    <mergeCell ref="M210:O210"/>
    <mergeCell ref="M211:O211"/>
    <mergeCell ref="M212:O212"/>
    <mergeCell ref="M213:O213"/>
    <mergeCell ref="M214:O214"/>
    <mergeCell ref="M205:O205"/>
    <mergeCell ref="M206:O206"/>
    <mergeCell ref="M207:O207"/>
    <mergeCell ref="M208:O208"/>
    <mergeCell ref="M209:O209"/>
    <mergeCell ref="M200:O200"/>
    <mergeCell ref="M201:O201"/>
    <mergeCell ref="M202:O202"/>
    <mergeCell ref="M203:O203"/>
    <mergeCell ref="M204:O204"/>
    <mergeCell ref="M235:O235"/>
    <mergeCell ref="M236:O236"/>
    <mergeCell ref="M237:O237"/>
    <mergeCell ref="M238:O238"/>
    <mergeCell ref="M239:O239"/>
    <mergeCell ref="M230:O230"/>
    <mergeCell ref="M231:O231"/>
    <mergeCell ref="M232:O232"/>
    <mergeCell ref="M233:O233"/>
    <mergeCell ref="M234:O234"/>
    <mergeCell ref="M225:O225"/>
    <mergeCell ref="M226:O226"/>
    <mergeCell ref="M227:O227"/>
    <mergeCell ref="M228:O228"/>
    <mergeCell ref="M229:O229"/>
    <mergeCell ref="M220:O220"/>
    <mergeCell ref="M221:O221"/>
    <mergeCell ref="M222:O222"/>
    <mergeCell ref="M223:O223"/>
    <mergeCell ref="M224:O224"/>
    <mergeCell ref="M255:O255"/>
    <mergeCell ref="M256:O256"/>
    <mergeCell ref="M257:O257"/>
    <mergeCell ref="M258:O258"/>
    <mergeCell ref="M259:O259"/>
    <mergeCell ref="M250:O250"/>
    <mergeCell ref="M251:O251"/>
    <mergeCell ref="M252:O252"/>
    <mergeCell ref="M253:O253"/>
    <mergeCell ref="M254:O254"/>
    <mergeCell ref="M245:O245"/>
    <mergeCell ref="M246:O246"/>
    <mergeCell ref="M247:O247"/>
    <mergeCell ref="M248:O248"/>
    <mergeCell ref="M249:O249"/>
    <mergeCell ref="M240:O240"/>
    <mergeCell ref="M241:O241"/>
    <mergeCell ref="M242:O242"/>
    <mergeCell ref="M243:O243"/>
    <mergeCell ref="M244:O244"/>
    <mergeCell ref="M275:O275"/>
    <mergeCell ref="M276:O276"/>
    <mergeCell ref="M277:O277"/>
    <mergeCell ref="M278:O278"/>
    <mergeCell ref="M279:O279"/>
    <mergeCell ref="M270:O270"/>
    <mergeCell ref="M271:O271"/>
    <mergeCell ref="M272:O272"/>
    <mergeCell ref="M273:O273"/>
    <mergeCell ref="M274:O274"/>
    <mergeCell ref="M265:O265"/>
    <mergeCell ref="M266:O266"/>
    <mergeCell ref="M267:O267"/>
    <mergeCell ref="M268:O268"/>
    <mergeCell ref="M269:O269"/>
    <mergeCell ref="M260:O260"/>
    <mergeCell ref="M261:O261"/>
    <mergeCell ref="M262:O262"/>
    <mergeCell ref="M263:O263"/>
    <mergeCell ref="M264:O264"/>
    <mergeCell ref="M295:O295"/>
    <mergeCell ref="M296:O296"/>
    <mergeCell ref="M297:O297"/>
    <mergeCell ref="M298:O298"/>
    <mergeCell ref="M299:O299"/>
    <mergeCell ref="M290:O290"/>
    <mergeCell ref="M291:O291"/>
    <mergeCell ref="M292:O292"/>
    <mergeCell ref="M293:O293"/>
    <mergeCell ref="M294:O294"/>
    <mergeCell ref="M285:O285"/>
    <mergeCell ref="M286:O286"/>
    <mergeCell ref="M287:O287"/>
    <mergeCell ref="M288:O288"/>
    <mergeCell ref="M289:O289"/>
    <mergeCell ref="M280:O280"/>
    <mergeCell ref="M281:O281"/>
    <mergeCell ref="M282:O282"/>
    <mergeCell ref="M283:O283"/>
    <mergeCell ref="M284:O284"/>
    <mergeCell ref="M315:O315"/>
    <mergeCell ref="M316:O316"/>
    <mergeCell ref="M317:O317"/>
    <mergeCell ref="M318:O318"/>
    <mergeCell ref="M319:O319"/>
    <mergeCell ref="M310:O310"/>
    <mergeCell ref="M311:O311"/>
    <mergeCell ref="M312:O312"/>
    <mergeCell ref="M313:O313"/>
    <mergeCell ref="M314:O314"/>
    <mergeCell ref="M305:O305"/>
    <mergeCell ref="M306:O306"/>
    <mergeCell ref="M307:O307"/>
    <mergeCell ref="M308:O308"/>
    <mergeCell ref="M309:O309"/>
    <mergeCell ref="M300:O300"/>
    <mergeCell ref="M301:O301"/>
    <mergeCell ref="M302:O302"/>
    <mergeCell ref="M303:O303"/>
    <mergeCell ref="M304:O304"/>
    <mergeCell ref="M335:O335"/>
    <mergeCell ref="M336:O336"/>
    <mergeCell ref="M337:O337"/>
    <mergeCell ref="M338:O338"/>
    <mergeCell ref="M339:O339"/>
    <mergeCell ref="M330:O330"/>
    <mergeCell ref="M331:O331"/>
    <mergeCell ref="M332:O332"/>
    <mergeCell ref="M333:O333"/>
    <mergeCell ref="M334:O334"/>
    <mergeCell ref="M325:O325"/>
    <mergeCell ref="M326:O326"/>
    <mergeCell ref="M327:O327"/>
    <mergeCell ref="M328:O328"/>
    <mergeCell ref="M329:O329"/>
    <mergeCell ref="M320:O320"/>
    <mergeCell ref="M321:O321"/>
    <mergeCell ref="M322:O322"/>
    <mergeCell ref="M323:O323"/>
    <mergeCell ref="M324:O324"/>
    <mergeCell ref="M355:O355"/>
    <mergeCell ref="M356:O356"/>
    <mergeCell ref="M357:O357"/>
    <mergeCell ref="M358:O358"/>
    <mergeCell ref="M359:O359"/>
    <mergeCell ref="M350:O350"/>
    <mergeCell ref="M351:O351"/>
    <mergeCell ref="M352:O352"/>
    <mergeCell ref="M353:O353"/>
    <mergeCell ref="M354:O354"/>
    <mergeCell ref="M345:O345"/>
    <mergeCell ref="M346:O346"/>
    <mergeCell ref="M347:O347"/>
    <mergeCell ref="M348:O348"/>
    <mergeCell ref="M349:O349"/>
    <mergeCell ref="M340:O340"/>
    <mergeCell ref="M341:O341"/>
    <mergeCell ref="M342:O342"/>
    <mergeCell ref="M343:O343"/>
    <mergeCell ref="M344:O344"/>
    <mergeCell ref="M375:O375"/>
    <mergeCell ref="M376:O376"/>
    <mergeCell ref="M377:O377"/>
    <mergeCell ref="M378:O378"/>
    <mergeCell ref="M379:O379"/>
    <mergeCell ref="M370:O370"/>
    <mergeCell ref="M371:O371"/>
    <mergeCell ref="M372:O372"/>
    <mergeCell ref="M373:O373"/>
    <mergeCell ref="M374:O374"/>
    <mergeCell ref="M365:O365"/>
    <mergeCell ref="M366:O366"/>
    <mergeCell ref="M367:O367"/>
    <mergeCell ref="M368:O368"/>
    <mergeCell ref="M369:O369"/>
    <mergeCell ref="M360:O360"/>
    <mergeCell ref="M361:O361"/>
    <mergeCell ref="M362:O362"/>
    <mergeCell ref="M363:O363"/>
    <mergeCell ref="M364:O364"/>
    <mergeCell ref="M395:O395"/>
    <mergeCell ref="M396:O396"/>
    <mergeCell ref="M397:O397"/>
    <mergeCell ref="M398:O398"/>
    <mergeCell ref="M399:O399"/>
    <mergeCell ref="M390:O390"/>
    <mergeCell ref="M391:O391"/>
    <mergeCell ref="M392:O392"/>
    <mergeCell ref="M393:O393"/>
    <mergeCell ref="M394:O394"/>
    <mergeCell ref="M385:O385"/>
    <mergeCell ref="M386:O386"/>
    <mergeCell ref="M387:O387"/>
    <mergeCell ref="M388:O388"/>
    <mergeCell ref="M389:O389"/>
    <mergeCell ref="M380:O380"/>
    <mergeCell ref="M381:O381"/>
    <mergeCell ref="M382:O382"/>
    <mergeCell ref="M383:O383"/>
    <mergeCell ref="M384:O384"/>
    <mergeCell ref="M415:O415"/>
    <mergeCell ref="M416:O416"/>
    <mergeCell ref="M417:O417"/>
    <mergeCell ref="M418:O418"/>
    <mergeCell ref="M419:O419"/>
    <mergeCell ref="M410:O410"/>
    <mergeCell ref="M411:O411"/>
    <mergeCell ref="M412:O412"/>
    <mergeCell ref="M413:O413"/>
    <mergeCell ref="M414:O414"/>
    <mergeCell ref="M405:O405"/>
    <mergeCell ref="M406:O406"/>
    <mergeCell ref="M407:O407"/>
    <mergeCell ref="M408:O408"/>
    <mergeCell ref="M409:O409"/>
    <mergeCell ref="M400:O400"/>
    <mergeCell ref="M401:O401"/>
    <mergeCell ref="M402:O402"/>
    <mergeCell ref="M403:O403"/>
    <mergeCell ref="M404:O404"/>
    <mergeCell ref="M435:O435"/>
    <mergeCell ref="M436:O436"/>
    <mergeCell ref="M437:O437"/>
    <mergeCell ref="M438:O438"/>
    <mergeCell ref="M439:O439"/>
    <mergeCell ref="M430:O430"/>
    <mergeCell ref="M431:O431"/>
    <mergeCell ref="M432:O432"/>
    <mergeCell ref="M433:O433"/>
    <mergeCell ref="M434:O434"/>
    <mergeCell ref="M425:O425"/>
    <mergeCell ref="M426:O426"/>
    <mergeCell ref="M427:O427"/>
    <mergeCell ref="M428:O428"/>
    <mergeCell ref="M429:O429"/>
    <mergeCell ref="M420:O420"/>
    <mergeCell ref="M421:O421"/>
    <mergeCell ref="M422:O422"/>
    <mergeCell ref="M423:O423"/>
    <mergeCell ref="M424:O424"/>
    <mergeCell ref="M455:O455"/>
    <mergeCell ref="M456:O456"/>
    <mergeCell ref="M457:O457"/>
    <mergeCell ref="M458:O458"/>
    <mergeCell ref="M459:O459"/>
    <mergeCell ref="M450:O450"/>
    <mergeCell ref="M451:O451"/>
    <mergeCell ref="M452:O452"/>
    <mergeCell ref="M453:O453"/>
    <mergeCell ref="M454:O454"/>
    <mergeCell ref="M445:O445"/>
    <mergeCell ref="M446:O446"/>
    <mergeCell ref="M447:O447"/>
    <mergeCell ref="M448:O448"/>
    <mergeCell ref="M449:O449"/>
    <mergeCell ref="M440:O440"/>
    <mergeCell ref="M441:O441"/>
    <mergeCell ref="M442:O442"/>
    <mergeCell ref="M443:O443"/>
    <mergeCell ref="M444:O444"/>
    <mergeCell ref="M475:O475"/>
    <mergeCell ref="M476:O476"/>
    <mergeCell ref="M477:O477"/>
    <mergeCell ref="M478:O478"/>
    <mergeCell ref="M479:O479"/>
    <mergeCell ref="M470:O470"/>
    <mergeCell ref="M471:O471"/>
    <mergeCell ref="M472:O472"/>
    <mergeCell ref="M473:O473"/>
    <mergeCell ref="M474:O474"/>
    <mergeCell ref="M465:O465"/>
    <mergeCell ref="M466:O466"/>
    <mergeCell ref="M467:O467"/>
    <mergeCell ref="M468:O468"/>
    <mergeCell ref="M469:O469"/>
    <mergeCell ref="M460:O460"/>
    <mergeCell ref="M461:O461"/>
    <mergeCell ref="M462:O462"/>
    <mergeCell ref="M463:O463"/>
    <mergeCell ref="M464:O464"/>
    <mergeCell ref="M495:O495"/>
    <mergeCell ref="M496:O496"/>
    <mergeCell ref="M497:O497"/>
    <mergeCell ref="M498:O498"/>
    <mergeCell ref="M499:O499"/>
    <mergeCell ref="M490:O490"/>
    <mergeCell ref="M491:O491"/>
    <mergeCell ref="M492:O492"/>
    <mergeCell ref="M493:O493"/>
    <mergeCell ref="M494:O494"/>
    <mergeCell ref="M485:O485"/>
    <mergeCell ref="M486:O486"/>
    <mergeCell ref="M487:O487"/>
    <mergeCell ref="M488:O488"/>
    <mergeCell ref="M489:O489"/>
    <mergeCell ref="M480:O480"/>
    <mergeCell ref="M481:O481"/>
    <mergeCell ref="M482:O482"/>
    <mergeCell ref="M483:O483"/>
    <mergeCell ref="M484:O484"/>
    <mergeCell ref="M515:O515"/>
    <mergeCell ref="M516:O516"/>
    <mergeCell ref="M517:O517"/>
    <mergeCell ref="M518:O518"/>
    <mergeCell ref="M519:O519"/>
    <mergeCell ref="M510:O510"/>
    <mergeCell ref="M511:O511"/>
    <mergeCell ref="M512:O512"/>
    <mergeCell ref="M513:O513"/>
    <mergeCell ref="M514:O514"/>
    <mergeCell ref="M505:O505"/>
    <mergeCell ref="M506:O506"/>
    <mergeCell ref="M507:O507"/>
    <mergeCell ref="M508:O508"/>
    <mergeCell ref="M509:O509"/>
    <mergeCell ref="M500:O500"/>
    <mergeCell ref="M501:O501"/>
    <mergeCell ref="M502:O502"/>
    <mergeCell ref="M503:O503"/>
    <mergeCell ref="M504:O504"/>
    <mergeCell ref="M535:O535"/>
    <mergeCell ref="M536:O536"/>
    <mergeCell ref="M537:O537"/>
    <mergeCell ref="M538:O538"/>
    <mergeCell ref="M539:O539"/>
    <mergeCell ref="M530:O530"/>
    <mergeCell ref="M531:O531"/>
    <mergeCell ref="M532:O532"/>
    <mergeCell ref="M533:O533"/>
    <mergeCell ref="M534:O534"/>
    <mergeCell ref="M525:O525"/>
    <mergeCell ref="M526:O526"/>
    <mergeCell ref="M527:O527"/>
    <mergeCell ref="M528:O528"/>
    <mergeCell ref="M529:O529"/>
    <mergeCell ref="M520:O520"/>
    <mergeCell ref="M521:O521"/>
    <mergeCell ref="M522:O522"/>
    <mergeCell ref="M523:O523"/>
    <mergeCell ref="M524:O524"/>
    <mergeCell ref="M555:O555"/>
    <mergeCell ref="M556:O556"/>
    <mergeCell ref="M557:O557"/>
    <mergeCell ref="M558:O558"/>
    <mergeCell ref="M559:O559"/>
    <mergeCell ref="M550:O550"/>
    <mergeCell ref="M551:O551"/>
    <mergeCell ref="M552:O552"/>
    <mergeCell ref="M553:O553"/>
    <mergeCell ref="M554:O554"/>
    <mergeCell ref="M545:O545"/>
    <mergeCell ref="M546:O546"/>
    <mergeCell ref="M547:O547"/>
    <mergeCell ref="M548:O548"/>
    <mergeCell ref="M549:O549"/>
    <mergeCell ref="M540:O540"/>
    <mergeCell ref="M541:O541"/>
    <mergeCell ref="M542:O542"/>
    <mergeCell ref="M543:O543"/>
    <mergeCell ref="M544:O544"/>
    <mergeCell ref="M575:O575"/>
    <mergeCell ref="M576:O576"/>
    <mergeCell ref="M577:O577"/>
    <mergeCell ref="M578:O578"/>
    <mergeCell ref="M579:O579"/>
    <mergeCell ref="M570:O570"/>
    <mergeCell ref="M571:O571"/>
    <mergeCell ref="M572:O572"/>
    <mergeCell ref="M573:O573"/>
    <mergeCell ref="M574:O574"/>
    <mergeCell ref="M565:O565"/>
    <mergeCell ref="M566:O566"/>
    <mergeCell ref="M567:O567"/>
    <mergeCell ref="M568:O568"/>
    <mergeCell ref="M569:O569"/>
    <mergeCell ref="M560:O560"/>
    <mergeCell ref="M561:O561"/>
    <mergeCell ref="M562:O562"/>
    <mergeCell ref="M563:O563"/>
    <mergeCell ref="M564:O564"/>
    <mergeCell ref="M595:O595"/>
    <mergeCell ref="M596:O596"/>
    <mergeCell ref="M597:O597"/>
    <mergeCell ref="M598:O598"/>
    <mergeCell ref="M599:O599"/>
    <mergeCell ref="M590:O590"/>
    <mergeCell ref="M591:O591"/>
    <mergeCell ref="M592:O592"/>
    <mergeCell ref="M593:O593"/>
    <mergeCell ref="M594:O594"/>
    <mergeCell ref="M585:O585"/>
    <mergeCell ref="M586:O586"/>
    <mergeCell ref="M587:O587"/>
    <mergeCell ref="M588:O588"/>
    <mergeCell ref="M589:O589"/>
    <mergeCell ref="M580:O580"/>
    <mergeCell ref="M581:O581"/>
    <mergeCell ref="M582:O582"/>
    <mergeCell ref="M583:O583"/>
    <mergeCell ref="M584:O584"/>
    <mergeCell ref="M615:O615"/>
    <mergeCell ref="M616:O616"/>
    <mergeCell ref="M617:O617"/>
    <mergeCell ref="M618:O618"/>
    <mergeCell ref="M619:O619"/>
    <mergeCell ref="M610:O610"/>
    <mergeCell ref="M611:O611"/>
    <mergeCell ref="M612:O612"/>
    <mergeCell ref="M613:O613"/>
    <mergeCell ref="M614:O614"/>
    <mergeCell ref="M605:O605"/>
    <mergeCell ref="M606:O606"/>
    <mergeCell ref="M607:O607"/>
    <mergeCell ref="M608:O608"/>
    <mergeCell ref="M609:O609"/>
    <mergeCell ref="M600:O600"/>
    <mergeCell ref="M601:O601"/>
    <mergeCell ref="M602:O602"/>
    <mergeCell ref="M603:O603"/>
    <mergeCell ref="M604:O604"/>
    <mergeCell ref="M635:O635"/>
    <mergeCell ref="M636:O636"/>
    <mergeCell ref="M637:O637"/>
    <mergeCell ref="M638:O638"/>
    <mergeCell ref="M639:O639"/>
    <mergeCell ref="M630:O630"/>
    <mergeCell ref="M631:O631"/>
    <mergeCell ref="M632:O632"/>
    <mergeCell ref="M633:O633"/>
    <mergeCell ref="M634:O634"/>
    <mergeCell ref="M625:O625"/>
    <mergeCell ref="M626:O626"/>
    <mergeCell ref="M627:O627"/>
    <mergeCell ref="M628:O628"/>
    <mergeCell ref="M629:O629"/>
    <mergeCell ref="M620:O620"/>
    <mergeCell ref="M621:O621"/>
    <mergeCell ref="M622:O622"/>
    <mergeCell ref="M623:O623"/>
    <mergeCell ref="M624:O624"/>
    <mergeCell ref="M655:O655"/>
    <mergeCell ref="M656:O656"/>
    <mergeCell ref="M657:O657"/>
    <mergeCell ref="M658:O658"/>
    <mergeCell ref="M659:O659"/>
    <mergeCell ref="M650:O650"/>
    <mergeCell ref="M651:O651"/>
    <mergeCell ref="M652:O652"/>
    <mergeCell ref="M653:O653"/>
    <mergeCell ref="M654:O654"/>
    <mergeCell ref="M645:O645"/>
    <mergeCell ref="M646:O646"/>
    <mergeCell ref="M647:O647"/>
    <mergeCell ref="M648:O648"/>
    <mergeCell ref="M649:O649"/>
    <mergeCell ref="M640:O640"/>
    <mergeCell ref="M641:O641"/>
    <mergeCell ref="M642:O642"/>
    <mergeCell ref="M643:O643"/>
    <mergeCell ref="M644:O644"/>
    <mergeCell ref="M675:O675"/>
    <mergeCell ref="M676:O676"/>
    <mergeCell ref="M677:O677"/>
    <mergeCell ref="M678:O678"/>
    <mergeCell ref="M679:O679"/>
    <mergeCell ref="M670:O670"/>
    <mergeCell ref="M671:O671"/>
    <mergeCell ref="M672:O672"/>
    <mergeCell ref="M673:O673"/>
    <mergeCell ref="M674:O674"/>
    <mergeCell ref="M665:O665"/>
    <mergeCell ref="M666:O666"/>
    <mergeCell ref="M667:O667"/>
    <mergeCell ref="M668:O668"/>
    <mergeCell ref="M669:O669"/>
    <mergeCell ref="M660:O660"/>
    <mergeCell ref="M661:O661"/>
    <mergeCell ref="M662:O662"/>
    <mergeCell ref="M663:O663"/>
    <mergeCell ref="M664:O664"/>
    <mergeCell ref="M695:O695"/>
    <mergeCell ref="M696:O696"/>
    <mergeCell ref="M697:O697"/>
    <mergeCell ref="M698:O698"/>
    <mergeCell ref="M699:O699"/>
    <mergeCell ref="M690:O690"/>
    <mergeCell ref="M691:O691"/>
    <mergeCell ref="M692:O692"/>
    <mergeCell ref="M693:O693"/>
    <mergeCell ref="M694:O694"/>
    <mergeCell ref="M685:O685"/>
    <mergeCell ref="M686:O686"/>
    <mergeCell ref="M687:O687"/>
    <mergeCell ref="M688:O688"/>
    <mergeCell ref="M689:O689"/>
    <mergeCell ref="M680:O680"/>
    <mergeCell ref="M681:O681"/>
    <mergeCell ref="M682:O682"/>
    <mergeCell ref="M683:O683"/>
    <mergeCell ref="M684:O684"/>
    <mergeCell ref="M715:O715"/>
    <mergeCell ref="M716:O716"/>
    <mergeCell ref="M717:O717"/>
    <mergeCell ref="M718:O718"/>
    <mergeCell ref="M719:O719"/>
    <mergeCell ref="M710:O710"/>
    <mergeCell ref="M711:O711"/>
    <mergeCell ref="M712:O712"/>
    <mergeCell ref="M713:O713"/>
    <mergeCell ref="M714:O714"/>
    <mergeCell ref="M705:O705"/>
    <mergeCell ref="M706:O706"/>
    <mergeCell ref="M707:O707"/>
    <mergeCell ref="M708:O708"/>
    <mergeCell ref="M709:O709"/>
    <mergeCell ref="M700:O700"/>
    <mergeCell ref="M701:O701"/>
    <mergeCell ref="M702:O702"/>
    <mergeCell ref="M703:O703"/>
    <mergeCell ref="M704:O704"/>
    <mergeCell ref="M735:O735"/>
    <mergeCell ref="M736:O736"/>
    <mergeCell ref="M737:O737"/>
    <mergeCell ref="M738:O738"/>
    <mergeCell ref="M739:O739"/>
    <mergeCell ref="M730:O730"/>
    <mergeCell ref="M731:O731"/>
    <mergeCell ref="M732:O732"/>
    <mergeCell ref="M733:O733"/>
    <mergeCell ref="M734:O734"/>
    <mergeCell ref="M725:O725"/>
    <mergeCell ref="M726:O726"/>
    <mergeCell ref="M727:O727"/>
    <mergeCell ref="M728:O728"/>
    <mergeCell ref="M729:O729"/>
    <mergeCell ref="M720:O720"/>
    <mergeCell ref="M721:O721"/>
    <mergeCell ref="M722:O722"/>
    <mergeCell ref="M723:O723"/>
    <mergeCell ref="M724:O724"/>
    <mergeCell ref="M755:O755"/>
    <mergeCell ref="M756:O756"/>
    <mergeCell ref="M757:O757"/>
    <mergeCell ref="M758:O758"/>
    <mergeCell ref="M759:O759"/>
    <mergeCell ref="M750:O750"/>
    <mergeCell ref="M751:O751"/>
    <mergeCell ref="M752:O752"/>
    <mergeCell ref="M753:O753"/>
    <mergeCell ref="M754:O754"/>
    <mergeCell ref="M745:O745"/>
    <mergeCell ref="M746:O746"/>
    <mergeCell ref="M747:O747"/>
    <mergeCell ref="M748:O748"/>
    <mergeCell ref="M749:O749"/>
    <mergeCell ref="M740:O740"/>
    <mergeCell ref="M741:O741"/>
    <mergeCell ref="M742:O742"/>
    <mergeCell ref="M743:O743"/>
    <mergeCell ref="M744:O744"/>
    <mergeCell ref="M775:O775"/>
    <mergeCell ref="M776:O776"/>
    <mergeCell ref="M777:O777"/>
    <mergeCell ref="M778:O778"/>
    <mergeCell ref="M779:O779"/>
    <mergeCell ref="M770:O770"/>
    <mergeCell ref="M771:O771"/>
    <mergeCell ref="M772:O772"/>
    <mergeCell ref="M773:O773"/>
    <mergeCell ref="M774:O774"/>
    <mergeCell ref="M765:O765"/>
    <mergeCell ref="M766:O766"/>
    <mergeCell ref="M767:O767"/>
    <mergeCell ref="M768:O768"/>
    <mergeCell ref="M769:O769"/>
    <mergeCell ref="M760:O760"/>
    <mergeCell ref="M761:O761"/>
    <mergeCell ref="M762:O762"/>
    <mergeCell ref="M763:O763"/>
    <mergeCell ref="M764:O764"/>
    <mergeCell ref="M795:O795"/>
    <mergeCell ref="M796:O796"/>
    <mergeCell ref="M797:O797"/>
    <mergeCell ref="M798:O798"/>
    <mergeCell ref="M799:O799"/>
    <mergeCell ref="M790:O790"/>
    <mergeCell ref="M791:O791"/>
    <mergeCell ref="M792:O792"/>
    <mergeCell ref="M793:O793"/>
    <mergeCell ref="M794:O794"/>
    <mergeCell ref="M785:O785"/>
    <mergeCell ref="M786:O786"/>
    <mergeCell ref="M787:O787"/>
    <mergeCell ref="M788:O788"/>
    <mergeCell ref="M789:O789"/>
    <mergeCell ref="M780:O780"/>
    <mergeCell ref="M781:O781"/>
    <mergeCell ref="M782:O782"/>
    <mergeCell ref="M783:O783"/>
    <mergeCell ref="M784:O784"/>
    <mergeCell ref="M815:O815"/>
    <mergeCell ref="M816:O816"/>
    <mergeCell ref="M817:O817"/>
    <mergeCell ref="M818:O818"/>
    <mergeCell ref="M819:O819"/>
    <mergeCell ref="M810:O810"/>
    <mergeCell ref="M811:O811"/>
    <mergeCell ref="M812:O812"/>
    <mergeCell ref="M813:O813"/>
    <mergeCell ref="M814:O814"/>
    <mergeCell ref="M805:O805"/>
    <mergeCell ref="M806:O806"/>
    <mergeCell ref="M807:O807"/>
    <mergeCell ref="M808:O808"/>
    <mergeCell ref="M809:O809"/>
    <mergeCell ref="M800:O800"/>
    <mergeCell ref="M801:O801"/>
    <mergeCell ref="M802:O802"/>
    <mergeCell ref="M803:O803"/>
    <mergeCell ref="M804:O804"/>
    <mergeCell ref="M835:O835"/>
    <mergeCell ref="M836:O836"/>
    <mergeCell ref="M837:O837"/>
    <mergeCell ref="M838:O838"/>
    <mergeCell ref="M839:O839"/>
    <mergeCell ref="M830:O830"/>
    <mergeCell ref="M831:O831"/>
    <mergeCell ref="M832:O832"/>
    <mergeCell ref="M833:O833"/>
    <mergeCell ref="M834:O834"/>
    <mergeCell ref="M825:O825"/>
    <mergeCell ref="M826:O826"/>
    <mergeCell ref="M827:O827"/>
    <mergeCell ref="M828:O828"/>
    <mergeCell ref="M829:O829"/>
    <mergeCell ref="M820:O820"/>
    <mergeCell ref="M821:O821"/>
    <mergeCell ref="M822:O822"/>
    <mergeCell ref="M823:O823"/>
    <mergeCell ref="M824:O824"/>
    <mergeCell ref="M855:O855"/>
    <mergeCell ref="M856:O856"/>
    <mergeCell ref="M857:O857"/>
    <mergeCell ref="M858:O858"/>
    <mergeCell ref="M859:O859"/>
    <mergeCell ref="M850:O850"/>
    <mergeCell ref="M851:O851"/>
    <mergeCell ref="M852:O852"/>
    <mergeCell ref="M853:O853"/>
    <mergeCell ref="M854:O854"/>
    <mergeCell ref="M845:O845"/>
    <mergeCell ref="M846:O846"/>
    <mergeCell ref="M847:O847"/>
    <mergeCell ref="M848:O848"/>
    <mergeCell ref="M849:O849"/>
    <mergeCell ref="M840:O840"/>
    <mergeCell ref="M841:O841"/>
    <mergeCell ref="M842:O842"/>
    <mergeCell ref="M843:O843"/>
    <mergeCell ref="M844:O844"/>
    <mergeCell ref="M875:O875"/>
    <mergeCell ref="M876:O876"/>
    <mergeCell ref="M877:O877"/>
    <mergeCell ref="M878:O878"/>
    <mergeCell ref="M879:O879"/>
    <mergeCell ref="M870:O870"/>
    <mergeCell ref="M871:O871"/>
    <mergeCell ref="M872:O872"/>
    <mergeCell ref="M873:O873"/>
    <mergeCell ref="M874:O874"/>
    <mergeCell ref="M865:O865"/>
    <mergeCell ref="M866:O866"/>
    <mergeCell ref="M867:O867"/>
    <mergeCell ref="M868:O868"/>
    <mergeCell ref="M869:O869"/>
    <mergeCell ref="M860:O860"/>
    <mergeCell ref="M861:O861"/>
    <mergeCell ref="M862:O862"/>
    <mergeCell ref="M863:O863"/>
    <mergeCell ref="M864:O864"/>
    <mergeCell ref="M895:O895"/>
    <mergeCell ref="M896:O896"/>
    <mergeCell ref="M897:O897"/>
    <mergeCell ref="M898:O898"/>
    <mergeCell ref="M899:O899"/>
    <mergeCell ref="M890:O890"/>
    <mergeCell ref="M891:O891"/>
    <mergeCell ref="M892:O892"/>
    <mergeCell ref="M893:O893"/>
    <mergeCell ref="M894:O894"/>
    <mergeCell ref="M885:O885"/>
    <mergeCell ref="M886:O886"/>
    <mergeCell ref="M887:O887"/>
    <mergeCell ref="M888:O888"/>
    <mergeCell ref="M889:O889"/>
    <mergeCell ref="M880:O880"/>
    <mergeCell ref="M881:O881"/>
    <mergeCell ref="M882:O882"/>
    <mergeCell ref="M883:O883"/>
    <mergeCell ref="M884:O884"/>
    <mergeCell ref="M915:O915"/>
    <mergeCell ref="M916:O916"/>
    <mergeCell ref="M917:O917"/>
    <mergeCell ref="M918:O918"/>
    <mergeCell ref="M919:O919"/>
    <mergeCell ref="M910:O910"/>
    <mergeCell ref="M911:O911"/>
    <mergeCell ref="M912:O912"/>
    <mergeCell ref="M913:O913"/>
    <mergeCell ref="M914:O914"/>
    <mergeCell ref="M905:O905"/>
    <mergeCell ref="M906:O906"/>
    <mergeCell ref="M907:O907"/>
    <mergeCell ref="M908:O908"/>
    <mergeCell ref="M909:O909"/>
    <mergeCell ref="M900:O900"/>
    <mergeCell ref="M901:O901"/>
    <mergeCell ref="M902:O902"/>
    <mergeCell ref="M903:O903"/>
    <mergeCell ref="M904:O904"/>
    <mergeCell ref="M935:O935"/>
    <mergeCell ref="M936:O936"/>
    <mergeCell ref="M937:O937"/>
    <mergeCell ref="M938:O938"/>
    <mergeCell ref="M939:O939"/>
    <mergeCell ref="M930:O930"/>
    <mergeCell ref="M931:O931"/>
    <mergeCell ref="M932:O932"/>
    <mergeCell ref="M933:O933"/>
    <mergeCell ref="M934:O934"/>
    <mergeCell ref="M925:O925"/>
    <mergeCell ref="M926:O926"/>
    <mergeCell ref="M927:O927"/>
    <mergeCell ref="M928:O928"/>
    <mergeCell ref="M929:O929"/>
    <mergeCell ref="M920:O920"/>
    <mergeCell ref="M921:O921"/>
    <mergeCell ref="M922:O922"/>
    <mergeCell ref="M923:O923"/>
    <mergeCell ref="M924:O924"/>
    <mergeCell ref="M955:O955"/>
    <mergeCell ref="M956:O956"/>
    <mergeCell ref="M957:O957"/>
    <mergeCell ref="M958:O958"/>
    <mergeCell ref="M959:O959"/>
    <mergeCell ref="M950:O950"/>
    <mergeCell ref="M951:O951"/>
    <mergeCell ref="M952:O952"/>
    <mergeCell ref="M953:O953"/>
    <mergeCell ref="M954:O954"/>
    <mergeCell ref="M945:O945"/>
    <mergeCell ref="M946:O946"/>
    <mergeCell ref="M947:O947"/>
    <mergeCell ref="M948:O948"/>
    <mergeCell ref="M949:O949"/>
    <mergeCell ref="M940:O940"/>
    <mergeCell ref="M941:O941"/>
    <mergeCell ref="M942:O942"/>
    <mergeCell ref="M943:O943"/>
    <mergeCell ref="M944:O944"/>
    <mergeCell ref="M975:O975"/>
    <mergeCell ref="M976:O976"/>
    <mergeCell ref="M977:O977"/>
    <mergeCell ref="M978:O978"/>
    <mergeCell ref="M979:O979"/>
    <mergeCell ref="M970:O970"/>
    <mergeCell ref="M971:O971"/>
    <mergeCell ref="M972:O972"/>
    <mergeCell ref="M973:O973"/>
    <mergeCell ref="M974:O974"/>
    <mergeCell ref="M965:O965"/>
    <mergeCell ref="M966:O966"/>
    <mergeCell ref="M967:O967"/>
    <mergeCell ref="M968:O968"/>
    <mergeCell ref="M969:O969"/>
    <mergeCell ref="M960:O960"/>
    <mergeCell ref="M961:O961"/>
    <mergeCell ref="M962:O962"/>
    <mergeCell ref="M963:O963"/>
    <mergeCell ref="M964:O964"/>
    <mergeCell ref="M995:O995"/>
    <mergeCell ref="M996:O996"/>
    <mergeCell ref="M997:O997"/>
    <mergeCell ref="M998:O998"/>
    <mergeCell ref="M999:O999"/>
    <mergeCell ref="M990:O990"/>
    <mergeCell ref="M991:O991"/>
    <mergeCell ref="M992:O992"/>
    <mergeCell ref="M993:O993"/>
    <mergeCell ref="M994:O994"/>
    <mergeCell ref="M985:O985"/>
    <mergeCell ref="M986:O986"/>
    <mergeCell ref="M987:O987"/>
    <mergeCell ref="M988:O988"/>
    <mergeCell ref="M989:O989"/>
    <mergeCell ref="M980:O980"/>
    <mergeCell ref="M981:O981"/>
    <mergeCell ref="M982:O982"/>
    <mergeCell ref="M983:O983"/>
    <mergeCell ref="M984:O984"/>
    <mergeCell ref="M1015:O1015"/>
    <mergeCell ref="M1016:O1016"/>
    <mergeCell ref="M1017:O1017"/>
    <mergeCell ref="M1018:O1018"/>
    <mergeCell ref="M1019:O1019"/>
    <mergeCell ref="M1010:O1010"/>
    <mergeCell ref="M1011:O1011"/>
    <mergeCell ref="M1012:O1012"/>
    <mergeCell ref="M1013:O1013"/>
    <mergeCell ref="M1014:O1014"/>
    <mergeCell ref="M1005:O1005"/>
    <mergeCell ref="M1006:O1006"/>
    <mergeCell ref="M1007:O1007"/>
    <mergeCell ref="M1008:O1008"/>
    <mergeCell ref="M1009:O1009"/>
    <mergeCell ref="M1000:O1000"/>
    <mergeCell ref="M1001:O1001"/>
    <mergeCell ref="M1002:O1002"/>
    <mergeCell ref="M1003:O1003"/>
    <mergeCell ref="M1004:O1004"/>
    <mergeCell ref="M1035:O1035"/>
    <mergeCell ref="M1036:O1036"/>
    <mergeCell ref="M1037:O1037"/>
    <mergeCell ref="M1038:O1038"/>
    <mergeCell ref="M1039:O1039"/>
    <mergeCell ref="M1030:O1030"/>
    <mergeCell ref="M1031:O1031"/>
    <mergeCell ref="M1032:O1032"/>
    <mergeCell ref="M1033:O1033"/>
    <mergeCell ref="M1034:O1034"/>
    <mergeCell ref="M1025:O1025"/>
    <mergeCell ref="M1026:O1026"/>
    <mergeCell ref="M1027:O1027"/>
    <mergeCell ref="M1028:O1028"/>
    <mergeCell ref="M1029:O1029"/>
    <mergeCell ref="M1020:O1020"/>
    <mergeCell ref="M1021:O1021"/>
    <mergeCell ref="M1022:O1022"/>
    <mergeCell ref="M1023:O1023"/>
    <mergeCell ref="M1024:O1024"/>
    <mergeCell ref="M1055:O1055"/>
    <mergeCell ref="M1056:O1056"/>
    <mergeCell ref="M1057:O1057"/>
    <mergeCell ref="M1058:O1058"/>
    <mergeCell ref="M1059:O1059"/>
    <mergeCell ref="M1050:O1050"/>
    <mergeCell ref="M1051:O1051"/>
    <mergeCell ref="M1052:O1052"/>
    <mergeCell ref="M1053:O1053"/>
    <mergeCell ref="M1054:O1054"/>
    <mergeCell ref="M1045:O1045"/>
    <mergeCell ref="M1046:O1046"/>
    <mergeCell ref="M1047:O1047"/>
    <mergeCell ref="M1048:O1048"/>
    <mergeCell ref="M1049:O1049"/>
    <mergeCell ref="M1040:O1040"/>
    <mergeCell ref="M1041:O1041"/>
    <mergeCell ref="M1042:O1042"/>
    <mergeCell ref="M1043:O1043"/>
    <mergeCell ref="M1044:O1044"/>
    <mergeCell ref="M1075:O1075"/>
    <mergeCell ref="M1076:O1076"/>
    <mergeCell ref="M1077:O1077"/>
    <mergeCell ref="M1078:O1078"/>
    <mergeCell ref="M1079:O1079"/>
    <mergeCell ref="M1070:O1070"/>
    <mergeCell ref="M1071:O1071"/>
    <mergeCell ref="M1072:O1072"/>
    <mergeCell ref="M1073:O1073"/>
    <mergeCell ref="M1074:O1074"/>
    <mergeCell ref="M1065:O1065"/>
    <mergeCell ref="M1066:O1066"/>
    <mergeCell ref="M1067:O1067"/>
    <mergeCell ref="M1068:O1068"/>
    <mergeCell ref="M1069:O1069"/>
    <mergeCell ref="M1060:O1060"/>
    <mergeCell ref="M1061:O1061"/>
    <mergeCell ref="M1062:O1062"/>
    <mergeCell ref="M1063:O1063"/>
    <mergeCell ref="M1064:O1064"/>
    <mergeCell ref="M1095:O1095"/>
    <mergeCell ref="M1096:O1096"/>
    <mergeCell ref="M1097:O1097"/>
    <mergeCell ref="M1098:O1098"/>
    <mergeCell ref="M1099:O1099"/>
    <mergeCell ref="M1090:O1090"/>
    <mergeCell ref="M1091:O1091"/>
    <mergeCell ref="M1092:O1092"/>
    <mergeCell ref="M1093:O1093"/>
    <mergeCell ref="M1094:O1094"/>
    <mergeCell ref="M1085:O1085"/>
    <mergeCell ref="M1086:O1086"/>
    <mergeCell ref="M1087:O1087"/>
    <mergeCell ref="M1088:O1088"/>
    <mergeCell ref="M1089:O1089"/>
    <mergeCell ref="M1080:O1080"/>
    <mergeCell ref="M1081:O1081"/>
    <mergeCell ref="M1082:O1082"/>
    <mergeCell ref="M1083:O1083"/>
    <mergeCell ref="M1084:O1084"/>
    <mergeCell ref="M1115:O1115"/>
    <mergeCell ref="M1116:O1116"/>
    <mergeCell ref="M1117:O1117"/>
    <mergeCell ref="M1118:O1118"/>
    <mergeCell ref="M1119:O1119"/>
    <mergeCell ref="M1110:O1110"/>
    <mergeCell ref="M1111:O1111"/>
    <mergeCell ref="M1112:O1112"/>
    <mergeCell ref="M1113:O1113"/>
    <mergeCell ref="M1114:O1114"/>
    <mergeCell ref="M1105:O1105"/>
    <mergeCell ref="M1106:O1106"/>
    <mergeCell ref="M1107:O1107"/>
    <mergeCell ref="M1108:O1108"/>
    <mergeCell ref="M1109:O1109"/>
    <mergeCell ref="M1100:O1100"/>
    <mergeCell ref="M1101:O1101"/>
    <mergeCell ref="M1102:O1102"/>
    <mergeCell ref="M1103:O1103"/>
    <mergeCell ref="M1104:O1104"/>
    <mergeCell ref="M1135:O1135"/>
    <mergeCell ref="M1136:O1136"/>
    <mergeCell ref="M1137:O1137"/>
    <mergeCell ref="M1138:O1138"/>
    <mergeCell ref="M1139:O1139"/>
    <mergeCell ref="M1130:O1130"/>
    <mergeCell ref="M1131:O1131"/>
    <mergeCell ref="M1132:O1132"/>
    <mergeCell ref="M1133:O1133"/>
    <mergeCell ref="M1134:O1134"/>
    <mergeCell ref="M1125:O1125"/>
    <mergeCell ref="M1126:O1126"/>
    <mergeCell ref="M1127:O1127"/>
    <mergeCell ref="M1128:O1128"/>
    <mergeCell ref="M1129:O1129"/>
    <mergeCell ref="M1120:O1120"/>
    <mergeCell ref="M1121:O1121"/>
    <mergeCell ref="M1122:O1122"/>
    <mergeCell ref="M1123:O1123"/>
    <mergeCell ref="M1124:O1124"/>
  </mergeCells>
  <pageMargins left="0" right="0" top="0" bottom="1.5748031496063" header="0" footer="0"/>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9518E-3E5F-42E9-973E-760DDDB2EB48}">
  <dimension ref="B2:O151"/>
  <sheetViews>
    <sheetView showGridLines="0" topLeftCell="I134" workbookViewId="0">
      <selection activeCell="L2" sqref="L2:O151"/>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1.7109375" style="8" bestFit="1" customWidth="1"/>
    <col min="6" max="6" width="11.42578125" style="8"/>
    <col min="7" max="7" width="25.5703125" style="8" customWidth="1"/>
    <col min="8" max="8" width="21.28515625" style="8" customWidth="1"/>
    <col min="9" max="9" width="21.42578125" style="8" customWidth="1"/>
    <col min="10" max="10" width="17.28515625" style="8" customWidth="1"/>
    <col min="11" max="11" width="11.42578125" style="8"/>
    <col min="12" max="12" width="28.42578125" style="8" customWidth="1"/>
    <col min="13" max="13" width="26.140625" style="8" customWidth="1"/>
    <col min="14" max="14" width="11.42578125" style="8"/>
    <col min="15" max="15" width="13.42578125" style="8" customWidth="1"/>
    <col min="16" max="16384" width="11.42578125" style="8"/>
  </cols>
  <sheetData>
    <row r="2" spans="2:15" x14ac:dyDescent="0.25">
      <c r="B2" s="197" t="s">
        <v>1</v>
      </c>
      <c r="C2" s="136"/>
      <c r="D2" s="136"/>
      <c r="E2" s="137"/>
      <c r="G2" s="197" t="s">
        <v>1</v>
      </c>
      <c r="H2" s="136"/>
      <c r="I2" s="136"/>
      <c r="J2" s="137"/>
      <c r="L2" s="197" t="s">
        <v>1</v>
      </c>
      <c r="M2" s="136"/>
      <c r="N2" s="136"/>
      <c r="O2" s="137"/>
    </row>
    <row r="3" spans="2:15" x14ac:dyDescent="0.25">
      <c r="B3" s="198" t="s">
        <v>88</v>
      </c>
      <c r="C3" s="156"/>
      <c r="D3" s="156"/>
      <c r="E3" s="199"/>
      <c r="G3" s="198" t="s">
        <v>88</v>
      </c>
      <c r="H3" s="156"/>
      <c r="I3" s="156"/>
      <c r="J3" s="199"/>
      <c r="L3" s="198" t="s">
        <v>88</v>
      </c>
      <c r="M3" s="156"/>
      <c r="N3" s="156"/>
      <c r="O3" s="199"/>
    </row>
    <row r="4" spans="2:15" x14ac:dyDescent="0.25">
      <c r="B4" s="196" t="s">
        <v>2</v>
      </c>
      <c r="C4" s="128"/>
      <c r="D4" s="128"/>
      <c r="E4" s="141"/>
      <c r="G4" s="196" t="s">
        <v>2</v>
      </c>
      <c r="H4" s="128"/>
      <c r="I4" s="128"/>
      <c r="J4" s="141"/>
      <c r="L4" s="196" t="s">
        <v>2</v>
      </c>
      <c r="M4" s="128"/>
      <c r="N4" s="128"/>
      <c r="O4" s="141"/>
    </row>
    <row r="5" spans="2:15" x14ac:dyDescent="0.25">
      <c r="B5" s="196" t="s">
        <v>1056</v>
      </c>
      <c r="C5" s="128"/>
      <c r="D5" s="128"/>
      <c r="E5" s="141"/>
      <c r="G5" s="196" t="s">
        <v>1056</v>
      </c>
      <c r="H5" s="128"/>
      <c r="I5" s="128"/>
      <c r="J5" s="141"/>
      <c r="L5" s="196" t="s">
        <v>1056</v>
      </c>
      <c r="M5" s="128"/>
      <c r="N5" s="128"/>
      <c r="O5" s="141"/>
    </row>
    <row r="6" spans="2:15" x14ac:dyDescent="0.25">
      <c r="B6" s="200" t="s">
        <v>89</v>
      </c>
      <c r="C6" s="160"/>
      <c r="D6" s="160"/>
      <c r="E6" s="201"/>
      <c r="G6" s="200" t="s">
        <v>89</v>
      </c>
      <c r="H6" s="160"/>
      <c r="I6" s="160"/>
      <c r="J6" s="201"/>
      <c r="L6" s="200" t="s">
        <v>89</v>
      </c>
      <c r="M6" s="160"/>
      <c r="N6" s="160"/>
      <c r="O6" s="201"/>
    </row>
    <row r="7" spans="2:15" x14ac:dyDescent="0.25">
      <c r="B7" s="194" t="s">
        <v>6</v>
      </c>
      <c r="C7" s="150"/>
      <c r="D7" s="151"/>
      <c r="E7" s="16">
        <v>34611211821</v>
      </c>
      <c r="G7" s="195" t="s">
        <v>4</v>
      </c>
      <c r="H7" s="150"/>
      <c r="I7" s="151"/>
      <c r="J7" s="17" t="s">
        <v>5</v>
      </c>
      <c r="L7" s="195" t="s">
        <v>4</v>
      </c>
      <c r="M7" s="150"/>
      <c r="N7" s="151"/>
      <c r="O7" s="17" t="s">
        <v>5</v>
      </c>
    </row>
    <row r="8" spans="2:15" x14ac:dyDescent="0.25">
      <c r="B8" s="192" t="s">
        <v>1057</v>
      </c>
      <c r="C8" s="128"/>
      <c r="D8" s="128"/>
      <c r="E8" s="4">
        <v>9182915138</v>
      </c>
      <c r="G8" s="194" t="s">
        <v>6</v>
      </c>
      <c r="H8" s="150"/>
      <c r="I8" s="151"/>
      <c r="J8" s="16">
        <v>34611211821</v>
      </c>
      <c r="L8" s="194" t="s">
        <v>6</v>
      </c>
      <c r="M8" s="150"/>
      <c r="N8" s="151"/>
      <c r="O8" s="16">
        <v>34611211821</v>
      </c>
    </row>
    <row r="9" spans="2:15" x14ac:dyDescent="0.25">
      <c r="B9" s="192" t="s">
        <v>1058</v>
      </c>
      <c r="C9" s="128"/>
      <c r="D9" s="128"/>
      <c r="E9" s="4">
        <v>15698002638</v>
      </c>
      <c r="G9" s="189" t="s">
        <v>1057</v>
      </c>
      <c r="H9" s="128"/>
      <c r="I9" s="128"/>
      <c r="J9" s="2">
        <v>9182915138</v>
      </c>
      <c r="L9" s="189" t="s">
        <v>1057</v>
      </c>
      <c r="M9" s="128"/>
      <c r="N9" s="128"/>
      <c r="O9" s="2">
        <v>9182915138</v>
      </c>
    </row>
    <row r="10" spans="2:15" x14ac:dyDescent="0.25">
      <c r="B10" s="192" t="s">
        <v>1059</v>
      </c>
      <c r="C10" s="128"/>
      <c r="D10" s="128"/>
      <c r="E10" s="4">
        <v>1296262143</v>
      </c>
      <c r="G10" s="190" t="s">
        <v>1060</v>
      </c>
      <c r="H10" s="128"/>
      <c r="I10" s="128"/>
      <c r="J10" s="4">
        <v>690506829</v>
      </c>
      <c r="L10" s="187" t="s">
        <v>1061</v>
      </c>
      <c r="M10" s="128"/>
      <c r="N10" s="128"/>
      <c r="O10" s="18">
        <v>690506829</v>
      </c>
    </row>
    <row r="11" spans="2:15" x14ac:dyDescent="0.25">
      <c r="B11" s="193" t="s">
        <v>1062</v>
      </c>
      <c r="C11" s="131"/>
      <c r="D11" s="131"/>
      <c r="E11" s="19">
        <v>8434031902</v>
      </c>
      <c r="G11" s="190" t="s">
        <v>1063</v>
      </c>
      <c r="H11" s="128"/>
      <c r="I11" s="128"/>
      <c r="J11" s="4">
        <v>2141837717</v>
      </c>
      <c r="L11" s="188" t="s">
        <v>1060</v>
      </c>
      <c r="M11" s="128"/>
      <c r="N11" s="128"/>
      <c r="O11" s="4">
        <v>477550097</v>
      </c>
    </row>
    <row r="12" spans="2:15" x14ac:dyDescent="0.25">
      <c r="B12" s="186" t="s">
        <v>87</v>
      </c>
      <c r="C12" s="128"/>
      <c r="D12" s="128"/>
      <c r="E12" s="20" t="s">
        <v>0</v>
      </c>
      <c r="G12" s="190" t="s">
        <v>1064</v>
      </c>
      <c r="H12" s="128"/>
      <c r="I12" s="128"/>
      <c r="J12" s="4">
        <v>930004990</v>
      </c>
      <c r="L12" s="188" t="s">
        <v>1065</v>
      </c>
      <c r="M12" s="128"/>
      <c r="N12" s="128"/>
      <c r="O12" s="4">
        <v>212956732</v>
      </c>
    </row>
    <row r="13" spans="2:15" ht="0" hidden="1" customHeight="1" x14ac:dyDescent="0.25">
      <c r="G13" s="190" t="s">
        <v>1066</v>
      </c>
      <c r="H13" s="128"/>
      <c r="I13" s="128"/>
      <c r="J13" s="4">
        <v>0</v>
      </c>
      <c r="L13" s="187" t="s">
        <v>1067</v>
      </c>
      <c r="M13" s="128"/>
      <c r="N13" s="128"/>
      <c r="O13" s="18">
        <v>2141837717</v>
      </c>
    </row>
    <row r="14" spans="2:15" x14ac:dyDescent="0.25">
      <c r="G14" s="190" t="s">
        <v>1068</v>
      </c>
      <c r="H14" s="128"/>
      <c r="I14" s="128"/>
      <c r="J14" s="4">
        <v>2784445332</v>
      </c>
      <c r="L14" s="188" t="s">
        <v>1069</v>
      </c>
      <c r="M14" s="128"/>
      <c r="N14" s="128"/>
      <c r="O14" s="4">
        <v>832371417</v>
      </c>
    </row>
    <row r="15" spans="2:15" x14ac:dyDescent="0.25">
      <c r="G15" s="190" t="s">
        <v>1070</v>
      </c>
      <c r="H15" s="128"/>
      <c r="I15" s="128"/>
      <c r="J15" s="4">
        <v>0</v>
      </c>
      <c r="L15" s="188" t="s">
        <v>1071</v>
      </c>
      <c r="M15" s="128"/>
      <c r="N15" s="128"/>
      <c r="O15" s="4">
        <v>998509147</v>
      </c>
    </row>
    <row r="16" spans="2:15" x14ac:dyDescent="0.25">
      <c r="G16" s="190" t="s">
        <v>1072</v>
      </c>
      <c r="H16" s="128"/>
      <c r="I16" s="128"/>
      <c r="J16" s="4">
        <v>2121485809</v>
      </c>
      <c r="L16" s="188" t="s">
        <v>1073</v>
      </c>
      <c r="M16" s="128"/>
      <c r="N16" s="128"/>
      <c r="O16" s="4">
        <v>239824061</v>
      </c>
    </row>
    <row r="17" spans="7:15" x14ac:dyDescent="0.25">
      <c r="G17" s="190" t="s">
        <v>1074</v>
      </c>
      <c r="H17" s="128"/>
      <c r="I17" s="128"/>
      <c r="J17" s="4">
        <v>514634461</v>
      </c>
      <c r="L17" s="188" t="s">
        <v>1075</v>
      </c>
      <c r="M17" s="128"/>
      <c r="N17" s="128"/>
      <c r="O17" s="4">
        <v>71133092</v>
      </c>
    </row>
    <row r="18" spans="7:15" x14ac:dyDescent="0.25">
      <c r="G18" s="189" t="s">
        <v>1058</v>
      </c>
      <c r="H18" s="128"/>
      <c r="I18" s="128"/>
      <c r="J18" s="2">
        <v>15698002638</v>
      </c>
      <c r="L18" s="187" t="s">
        <v>1076</v>
      </c>
      <c r="M18" s="128"/>
      <c r="N18" s="128"/>
      <c r="O18" s="18">
        <v>930004990</v>
      </c>
    </row>
    <row r="19" spans="7:15" x14ac:dyDescent="0.25">
      <c r="G19" s="190" t="s">
        <v>1077</v>
      </c>
      <c r="H19" s="128"/>
      <c r="I19" s="128"/>
      <c r="J19" s="4">
        <v>124769288</v>
      </c>
      <c r="L19" s="188" t="s">
        <v>1078</v>
      </c>
      <c r="M19" s="128"/>
      <c r="N19" s="128"/>
      <c r="O19" s="4">
        <v>61936530</v>
      </c>
    </row>
    <row r="20" spans="7:15" x14ac:dyDescent="0.25">
      <c r="G20" s="190" t="s">
        <v>1079</v>
      </c>
      <c r="H20" s="128"/>
      <c r="I20" s="128"/>
      <c r="J20" s="4">
        <v>96106484</v>
      </c>
      <c r="L20" s="188" t="s">
        <v>1080</v>
      </c>
      <c r="M20" s="128"/>
      <c r="N20" s="128"/>
      <c r="O20" s="4">
        <v>193610316</v>
      </c>
    </row>
    <row r="21" spans="7:15" x14ac:dyDescent="0.25">
      <c r="G21" s="190" t="s">
        <v>1081</v>
      </c>
      <c r="H21" s="128"/>
      <c r="I21" s="128"/>
      <c r="J21" s="4">
        <v>4365218697</v>
      </c>
      <c r="L21" s="188" t="s">
        <v>1082</v>
      </c>
      <c r="M21" s="128"/>
      <c r="N21" s="128"/>
      <c r="O21" s="4">
        <v>42356717</v>
      </c>
    </row>
    <row r="22" spans="7:15" x14ac:dyDescent="0.25">
      <c r="G22" s="190" t="s">
        <v>1083</v>
      </c>
      <c r="H22" s="128"/>
      <c r="I22" s="128"/>
      <c r="J22" s="4">
        <v>337340859</v>
      </c>
      <c r="L22" s="188" t="s">
        <v>1084</v>
      </c>
      <c r="M22" s="128"/>
      <c r="N22" s="128"/>
      <c r="O22" s="4">
        <v>200419582</v>
      </c>
    </row>
    <row r="23" spans="7:15" x14ac:dyDescent="0.25">
      <c r="G23" s="190" t="s">
        <v>1085</v>
      </c>
      <c r="H23" s="128"/>
      <c r="I23" s="128"/>
      <c r="J23" s="4">
        <v>9931020805</v>
      </c>
      <c r="L23" s="188" t="s">
        <v>1086</v>
      </c>
      <c r="M23" s="128"/>
      <c r="N23" s="128"/>
      <c r="O23" s="4">
        <v>18057326</v>
      </c>
    </row>
    <row r="24" spans="7:15" x14ac:dyDescent="0.25">
      <c r="G24" s="190" t="s">
        <v>1087</v>
      </c>
      <c r="H24" s="128"/>
      <c r="I24" s="128"/>
      <c r="J24" s="4">
        <v>491081138</v>
      </c>
      <c r="L24" s="188" t="s">
        <v>1088</v>
      </c>
      <c r="M24" s="128"/>
      <c r="N24" s="128"/>
      <c r="O24" s="4">
        <v>408522319</v>
      </c>
    </row>
    <row r="25" spans="7:15" x14ac:dyDescent="0.25">
      <c r="G25" s="190" t="s">
        <v>1089</v>
      </c>
      <c r="H25" s="128"/>
      <c r="I25" s="128"/>
      <c r="J25" s="4">
        <v>352465367</v>
      </c>
      <c r="L25" s="188" t="s">
        <v>1090</v>
      </c>
      <c r="M25" s="128"/>
      <c r="N25" s="128"/>
      <c r="O25" s="4">
        <v>0</v>
      </c>
    </row>
    <row r="26" spans="7:15" x14ac:dyDescent="0.25">
      <c r="G26" s="189" t="s">
        <v>1059</v>
      </c>
      <c r="H26" s="128"/>
      <c r="I26" s="128"/>
      <c r="J26" s="2">
        <v>1296262143</v>
      </c>
      <c r="L26" s="188" t="s">
        <v>1091</v>
      </c>
      <c r="M26" s="128"/>
      <c r="N26" s="128"/>
      <c r="O26" s="4">
        <v>5102200</v>
      </c>
    </row>
    <row r="27" spans="7:15" x14ac:dyDescent="0.25">
      <c r="G27" s="190" t="s">
        <v>1092</v>
      </c>
      <c r="H27" s="128"/>
      <c r="I27" s="128"/>
      <c r="J27" s="4">
        <v>259545786</v>
      </c>
      <c r="L27" s="187" t="s">
        <v>1093</v>
      </c>
      <c r="M27" s="128"/>
      <c r="N27" s="128"/>
      <c r="O27" s="18">
        <v>0</v>
      </c>
    </row>
    <row r="28" spans="7:15" x14ac:dyDescent="0.25">
      <c r="G28" s="190" t="s">
        <v>1094</v>
      </c>
      <c r="H28" s="128"/>
      <c r="I28" s="128"/>
      <c r="J28" s="4">
        <v>191722933</v>
      </c>
      <c r="L28" s="188" t="s">
        <v>1066</v>
      </c>
      <c r="M28" s="128"/>
      <c r="N28" s="128"/>
      <c r="O28" s="4">
        <v>0</v>
      </c>
    </row>
    <row r="29" spans="7:15" x14ac:dyDescent="0.25">
      <c r="G29" s="190" t="s">
        <v>1095</v>
      </c>
      <c r="H29" s="128"/>
      <c r="I29" s="128"/>
      <c r="J29" s="4">
        <v>0</v>
      </c>
      <c r="L29" s="187" t="s">
        <v>1096</v>
      </c>
      <c r="M29" s="128"/>
      <c r="N29" s="128"/>
      <c r="O29" s="18">
        <v>2784445332</v>
      </c>
    </row>
    <row r="30" spans="7:15" x14ac:dyDescent="0.25">
      <c r="G30" s="190" t="s">
        <v>1097</v>
      </c>
      <c r="H30" s="128"/>
      <c r="I30" s="128"/>
      <c r="J30" s="4">
        <v>0</v>
      </c>
      <c r="L30" s="188" t="s">
        <v>1098</v>
      </c>
      <c r="M30" s="128"/>
      <c r="N30" s="128"/>
      <c r="O30" s="4">
        <v>24496364</v>
      </c>
    </row>
    <row r="31" spans="7:15" x14ac:dyDescent="0.25">
      <c r="G31" s="190" t="s">
        <v>1099</v>
      </c>
      <c r="H31" s="128"/>
      <c r="I31" s="128"/>
      <c r="J31" s="4">
        <v>113389017</v>
      </c>
      <c r="L31" s="188" t="s">
        <v>1100</v>
      </c>
      <c r="M31" s="128"/>
      <c r="N31" s="128"/>
      <c r="O31" s="4">
        <v>2759948968</v>
      </c>
    </row>
    <row r="32" spans="7:15" x14ac:dyDescent="0.25">
      <c r="G32" s="190" t="s">
        <v>1101</v>
      </c>
      <c r="H32" s="128"/>
      <c r="I32" s="128"/>
      <c r="J32" s="4">
        <v>0</v>
      </c>
      <c r="L32" s="187" t="s">
        <v>1102</v>
      </c>
      <c r="M32" s="128"/>
      <c r="N32" s="128"/>
      <c r="O32" s="18">
        <v>0</v>
      </c>
    </row>
    <row r="33" spans="7:15" x14ac:dyDescent="0.25">
      <c r="G33" s="190" t="s">
        <v>1103</v>
      </c>
      <c r="H33" s="128"/>
      <c r="I33" s="128"/>
      <c r="J33" s="4">
        <v>682246691</v>
      </c>
      <c r="L33" s="188" t="s">
        <v>1104</v>
      </c>
      <c r="M33" s="128"/>
      <c r="N33" s="128"/>
      <c r="O33" s="4">
        <v>0</v>
      </c>
    </row>
    <row r="34" spans="7:15" x14ac:dyDescent="0.25">
      <c r="G34" s="190" t="s">
        <v>1105</v>
      </c>
      <c r="H34" s="128"/>
      <c r="I34" s="128"/>
      <c r="J34" s="4">
        <v>49357716</v>
      </c>
      <c r="L34" s="188" t="s">
        <v>1106</v>
      </c>
      <c r="M34" s="128"/>
      <c r="N34" s="128"/>
      <c r="O34" s="4">
        <v>0</v>
      </c>
    </row>
    <row r="35" spans="7:15" x14ac:dyDescent="0.25">
      <c r="G35" s="190" t="s">
        <v>1107</v>
      </c>
      <c r="H35" s="128"/>
      <c r="I35" s="128"/>
      <c r="J35" s="4">
        <v>0</v>
      </c>
      <c r="L35" s="188" t="s">
        <v>1108</v>
      </c>
      <c r="M35" s="128"/>
      <c r="N35" s="128"/>
      <c r="O35" s="4">
        <v>0</v>
      </c>
    </row>
    <row r="36" spans="7:15" x14ac:dyDescent="0.25">
      <c r="G36" s="189" t="s">
        <v>1062</v>
      </c>
      <c r="H36" s="128"/>
      <c r="I36" s="128"/>
      <c r="J36" s="2">
        <v>8434031902</v>
      </c>
      <c r="L36" s="187" t="s">
        <v>1109</v>
      </c>
      <c r="M36" s="128"/>
      <c r="N36" s="128"/>
      <c r="O36" s="18">
        <v>2121485809</v>
      </c>
    </row>
    <row r="37" spans="7:15" x14ac:dyDescent="0.25">
      <c r="G37" s="190" t="s">
        <v>1110</v>
      </c>
      <c r="H37" s="128"/>
      <c r="I37" s="128"/>
      <c r="J37" s="4">
        <v>2641164456</v>
      </c>
      <c r="L37" s="188" t="s">
        <v>1111</v>
      </c>
      <c r="M37" s="128"/>
      <c r="N37" s="128"/>
      <c r="O37" s="4">
        <v>560513395</v>
      </c>
    </row>
    <row r="38" spans="7:15" x14ac:dyDescent="0.25">
      <c r="G38" s="190" t="s">
        <v>1112</v>
      </c>
      <c r="H38" s="128"/>
      <c r="I38" s="128"/>
      <c r="J38" s="4">
        <v>5792867446</v>
      </c>
      <c r="L38" s="188" t="s">
        <v>1113</v>
      </c>
      <c r="M38" s="128"/>
      <c r="N38" s="128"/>
      <c r="O38" s="4">
        <v>15347263</v>
      </c>
    </row>
    <row r="39" spans="7:15" x14ac:dyDescent="0.25">
      <c r="G39" s="190" t="s">
        <v>1114</v>
      </c>
      <c r="H39" s="128"/>
      <c r="I39" s="128"/>
      <c r="J39" s="4">
        <v>0</v>
      </c>
      <c r="L39" s="188" t="s">
        <v>1115</v>
      </c>
      <c r="M39" s="128"/>
      <c r="N39" s="128"/>
      <c r="O39" s="4">
        <v>1477193936</v>
      </c>
    </row>
    <row r="40" spans="7:15" x14ac:dyDescent="0.25">
      <c r="G40" s="191" t="s">
        <v>1116</v>
      </c>
      <c r="H40" s="131"/>
      <c r="I40" s="131"/>
      <c r="J40" s="19">
        <v>0</v>
      </c>
      <c r="L40" s="188" t="s">
        <v>1117</v>
      </c>
      <c r="M40" s="128"/>
      <c r="N40" s="128"/>
      <c r="O40" s="4">
        <v>68431215</v>
      </c>
    </row>
    <row r="41" spans="7:15" x14ac:dyDescent="0.25">
      <c r="G41" s="186" t="s">
        <v>87</v>
      </c>
      <c r="H41" s="128"/>
      <c r="I41" s="128"/>
      <c r="J41" s="20" t="s">
        <v>0</v>
      </c>
      <c r="L41" s="187" t="s">
        <v>1118</v>
      </c>
      <c r="M41" s="128"/>
      <c r="N41" s="128"/>
      <c r="O41" s="18">
        <v>514634461</v>
      </c>
    </row>
    <row r="42" spans="7:15" x14ac:dyDescent="0.25">
      <c r="L42" s="188" t="s">
        <v>1119</v>
      </c>
      <c r="M42" s="128"/>
      <c r="N42" s="128"/>
      <c r="O42" s="4">
        <v>233871121</v>
      </c>
    </row>
    <row r="43" spans="7:15" x14ac:dyDescent="0.25">
      <c r="L43" s="188" t="s">
        <v>1120</v>
      </c>
      <c r="M43" s="128"/>
      <c r="N43" s="128"/>
      <c r="O43" s="4">
        <v>0</v>
      </c>
    </row>
    <row r="44" spans="7:15" x14ac:dyDescent="0.25">
      <c r="L44" s="188" t="s">
        <v>1121</v>
      </c>
      <c r="M44" s="128"/>
      <c r="N44" s="128"/>
      <c r="O44" s="4">
        <v>227309504</v>
      </c>
    </row>
    <row r="45" spans="7:15" x14ac:dyDescent="0.25">
      <c r="L45" s="188" t="s">
        <v>1122</v>
      </c>
      <c r="M45" s="128"/>
      <c r="N45" s="128"/>
      <c r="O45" s="4">
        <v>28386135</v>
      </c>
    </row>
    <row r="46" spans="7:15" x14ac:dyDescent="0.25">
      <c r="L46" s="188" t="s">
        <v>1091</v>
      </c>
      <c r="M46" s="128"/>
      <c r="N46" s="128"/>
      <c r="O46" s="4">
        <v>25067701</v>
      </c>
    </row>
    <row r="47" spans="7:15" x14ac:dyDescent="0.25">
      <c r="L47" s="189" t="s">
        <v>1058</v>
      </c>
      <c r="M47" s="128"/>
      <c r="N47" s="128"/>
      <c r="O47" s="2">
        <v>15698002638</v>
      </c>
    </row>
    <row r="48" spans="7:15" x14ac:dyDescent="0.25">
      <c r="L48" s="187" t="s">
        <v>1123</v>
      </c>
      <c r="M48" s="128"/>
      <c r="N48" s="128"/>
      <c r="O48" s="18">
        <v>124769288</v>
      </c>
    </row>
    <row r="49" spans="12:15" x14ac:dyDescent="0.25">
      <c r="L49" s="188" t="s">
        <v>1124</v>
      </c>
      <c r="M49" s="128"/>
      <c r="N49" s="128"/>
      <c r="O49" s="4">
        <v>0</v>
      </c>
    </row>
    <row r="50" spans="12:15" x14ac:dyDescent="0.25">
      <c r="L50" s="188" t="s">
        <v>1125</v>
      </c>
      <c r="M50" s="128"/>
      <c r="N50" s="128"/>
      <c r="O50" s="4">
        <v>0</v>
      </c>
    </row>
    <row r="51" spans="12:15" x14ac:dyDescent="0.25">
      <c r="L51" s="188" t="s">
        <v>1126</v>
      </c>
      <c r="M51" s="128"/>
      <c r="N51" s="128"/>
      <c r="O51" s="4">
        <v>0</v>
      </c>
    </row>
    <row r="52" spans="12:15" x14ac:dyDescent="0.25">
      <c r="L52" s="188" t="s">
        <v>1127</v>
      </c>
      <c r="M52" s="128"/>
      <c r="N52" s="128"/>
      <c r="O52" s="4">
        <v>0</v>
      </c>
    </row>
    <row r="53" spans="12:15" x14ac:dyDescent="0.25">
      <c r="L53" s="188" t="s">
        <v>1128</v>
      </c>
      <c r="M53" s="128"/>
      <c r="N53" s="128"/>
      <c r="O53" s="4">
        <v>8095135</v>
      </c>
    </row>
    <row r="54" spans="12:15" x14ac:dyDescent="0.25">
      <c r="L54" s="188" t="s">
        <v>1129</v>
      </c>
      <c r="M54" s="128"/>
      <c r="N54" s="128"/>
      <c r="O54" s="4">
        <v>116674153</v>
      </c>
    </row>
    <row r="55" spans="12:15" x14ac:dyDescent="0.25">
      <c r="L55" s="187" t="s">
        <v>1130</v>
      </c>
      <c r="M55" s="128"/>
      <c r="N55" s="128"/>
      <c r="O55" s="18">
        <v>96106484</v>
      </c>
    </row>
    <row r="56" spans="12:15" x14ac:dyDescent="0.25">
      <c r="L56" s="188" t="s">
        <v>1131</v>
      </c>
      <c r="M56" s="128"/>
      <c r="N56" s="128"/>
      <c r="O56" s="4">
        <v>56686007</v>
      </c>
    </row>
    <row r="57" spans="12:15" x14ac:dyDescent="0.25">
      <c r="L57" s="188" t="s">
        <v>1132</v>
      </c>
      <c r="M57" s="128"/>
      <c r="N57" s="128"/>
      <c r="O57" s="4">
        <v>0</v>
      </c>
    </row>
    <row r="58" spans="12:15" x14ac:dyDescent="0.25">
      <c r="L58" s="188" t="s">
        <v>1133</v>
      </c>
      <c r="M58" s="128"/>
      <c r="N58" s="128"/>
      <c r="O58" s="4">
        <v>0</v>
      </c>
    </row>
    <row r="59" spans="12:15" x14ac:dyDescent="0.25">
      <c r="L59" s="188" t="s">
        <v>1134</v>
      </c>
      <c r="M59" s="128"/>
      <c r="N59" s="128"/>
      <c r="O59" s="4">
        <v>0</v>
      </c>
    </row>
    <row r="60" spans="12:15" x14ac:dyDescent="0.25">
      <c r="L60" s="188" t="s">
        <v>1135</v>
      </c>
      <c r="M60" s="128"/>
      <c r="N60" s="128"/>
      <c r="O60" s="4">
        <v>39420477</v>
      </c>
    </row>
    <row r="61" spans="12:15" x14ac:dyDescent="0.25">
      <c r="L61" s="188" t="s">
        <v>1136</v>
      </c>
      <c r="M61" s="128"/>
      <c r="N61" s="128"/>
      <c r="O61" s="4">
        <v>0</v>
      </c>
    </row>
    <row r="62" spans="12:15" x14ac:dyDescent="0.25">
      <c r="L62" s="188" t="s">
        <v>1137</v>
      </c>
      <c r="M62" s="128"/>
      <c r="N62" s="128"/>
      <c r="O62" s="4">
        <v>0</v>
      </c>
    </row>
    <row r="63" spans="12:15" x14ac:dyDescent="0.25">
      <c r="L63" s="187" t="s">
        <v>1138</v>
      </c>
      <c r="M63" s="128"/>
      <c r="N63" s="128"/>
      <c r="O63" s="18">
        <v>4365218697</v>
      </c>
    </row>
    <row r="64" spans="12:15" x14ac:dyDescent="0.25">
      <c r="L64" s="188" t="s">
        <v>1139</v>
      </c>
      <c r="M64" s="128"/>
      <c r="N64" s="128"/>
      <c r="O64" s="4">
        <v>4076588336</v>
      </c>
    </row>
    <row r="65" spans="12:15" x14ac:dyDescent="0.25">
      <c r="L65" s="188" t="s">
        <v>1140</v>
      </c>
      <c r="M65" s="128"/>
      <c r="N65" s="128"/>
      <c r="O65" s="4">
        <v>57089224</v>
      </c>
    </row>
    <row r="66" spans="12:15" x14ac:dyDescent="0.25">
      <c r="L66" s="188" t="s">
        <v>1141</v>
      </c>
      <c r="M66" s="128"/>
      <c r="N66" s="128"/>
      <c r="O66" s="4">
        <v>11094262</v>
      </c>
    </row>
    <row r="67" spans="12:15" x14ac:dyDescent="0.25">
      <c r="L67" s="188" t="s">
        <v>1142</v>
      </c>
      <c r="M67" s="128"/>
      <c r="N67" s="128"/>
      <c r="O67" s="4">
        <v>217446675</v>
      </c>
    </row>
    <row r="68" spans="12:15" x14ac:dyDescent="0.25">
      <c r="L68" s="188" t="s">
        <v>1143</v>
      </c>
      <c r="M68" s="128"/>
      <c r="N68" s="128"/>
      <c r="O68" s="4">
        <v>3000200</v>
      </c>
    </row>
    <row r="69" spans="12:15" x14ac:dyDescent="0.25">
      <c r="L69" s="187" t="s">
        <v>1144</v>
      </c>
      <c r="M69" s="128"/>
      <c r="N69" s="128"/>
      <c r="O69" s="18">
        <v>337340859</v>
      </c>
    </row>
    <row r="70" spans="12:15" x14ac:dyDescent="0.25">
      <c r="L70" s="188" t="s">
        <v>1145</v>
      </c>
      <c r="M70" s="128"/>
      <c r="N70" s="128"/>
      <c r="O70" s="4">
        <v>261804550</v>
      </c>
    </row>
    <row r="71" spans="12:15" x14ac:dyDescent="0.25">
      <c r="L71" s="188" t="s">
        <v>1146</v>
      </c>
      <c r="M71" s="128"/>
      <c r="N71" s="128"/>
      <c r="O71" s="4">
        <v>64145264</v>
      </c>
    </row>
    <row r="72" spans="12:15" x14ac:dyDescent="0.25">
      <c r="L72" s="188" t="s">
        <v>1147</v>
      </c>
      <c r="M72" s="128"/>
      <c r="N72" s="128"/>
      <c r="O72" s="4">
        <v>0</v>
      </c>
    </row>
    <row r="73" spans="12:15" x14ac:dyDescent="0.25">
      <c r="L73" s="188" t="s">
        <v>1148</v>
      </c>
      <c r="M73" s="128"/>
      <c r="N73" s="128"/>
      <c r="O73" s="4">
        <v>11391045</v>
      </c>
    </row>
    <row r="74" spans="12:15" x14ac:dyDescent="0.25">
      <c r="L74" s="187" t="s">
        <v>1149</v>
      </c>
      <c r="M74" s="128"/>
      <c r="N74" s="128"/>
      <c r="O74" s="18">
        <v>9931020805</v>
      </c>
    </row>
    <row r="75" spans="12:15" x14ac:dyDescent="0.25">
      <c r="L75" s="188" t="s">
        <v>1150</v>
      </c>
      <c r="M75" s="128"/>
      <c r="N75" s="128"/>
      <c r="O75" s="4">
        <v>6836942495</v>
      </c>
    </row>
    <row r="76" spans="12:15" x14ac:dyDescent="0.25">
      <c r="L76" s="188" t="s">
        <v>1151</v>
      </c>
      <c r="M76" s="128"/>
      <c r="N76" s="128"/>
      <c r="O76" s="4">
        <v>1571180657</v>
      </c>
    </row>
    <row r="77" spans="12:15" x14ac:dyDescent="0.25">
      <c r="L77" s="188" t="s">
        <v>1152</v>
      </c>
      <c r="M77" s="128"/>
      <c r="N77" s="128"/>
      <c r="O77" s="4">
        <v>948464737</v>
      </c>
    </row>
    <row r="78" spans="12:15" x14ac:dyDescent="0.25">
      <c r="L78" s="188" t="s">
        <v>1153</v>
      </c>
      <c r="M78" s="128"/>
      <c r="N78" s="128"/>
      <c r="O78" s="4">
        <v>0</v>
      </c>
    </row>
    <row r="79" spans="12:15" x14ac:dyDescent="0.25">
      <c r="L79" s="188" t="s">
        <v>1154</v>
      </c>
      <c r="M79" s="128"/>
      <c r="N79" s="128"/>
      <c r="O79" s="4">
        <v>74006912</v>
      </c>
    </row>
    <row r="80" spans="12:15" x14ac:dyDescent="0.25">
      <c r="L80" s="188" t="s">
        <v>1155</v>
      </c>
      <c r="M80" s="128"/>
      <c r="N80" s="128"/>
      <c r="O80" s="4">
        <v>500426004</v>
      </c>
    </row>
    <row r="81" spans="12:15" x14ac:dyDescent="0.25">
      <c r="L81" s="187" t="s">
        <v>1156</v>
      </c>
      <c r="M81" s="128"/>
      <c r="N81" s="128"/>
      <c r="O81" s="18">
        <v>491081138</v>
      </c>
    </row>
    <row r="82" spans="12:15" x14ac:dyDescent="0.25">
      <c r="L82" s="188" t="s">
        <v>1157</v>
      </c>
      <c r="M82" s="128"/>
      <c r="N82" s="128"/>
      <c r="O82" s="4">
        <v>0</v>
      </c>
    </row>
    <row r="83" spans="12:15" x14ac:dyDescent="0.25">
      <c r="L83" s="188" t="s">
        <v>1158</v>
      </c>
      <c r="M83" s="128"/>
      <c r="N83" s="128"/>
      <c r="O83" s="4">
        <v>0</v>
      </c>
    </row>
    <row r="84" spans="12:15" x14ac:dyDescent="0.25">
      <c r="L84" s="188" t="s">
        <v>1159</v>
      </c>
      <c r="M84" s="128"/>
      <c r="N84" s="128"/>
      <c r="O84" s="4">
        <v>0</v>
      </c>
    </row>
    <row r="85" spans="12:15" x14ac:dyDescent="0.25">
      <c r="L85" s="188" t="s">
        <v>1160</v>
      </c>
      <c r="M85" s="128"/>
      <c r="N85" s="128"/>
      <c r="O85" s="4">
        <v>0</v>
      </c>
    </row>
    <row r="86" spans="12:15" x14ac:dyDescent="0.25">
      <c r="L86" s="188" t="s">
        <v>1161</v>
      </c>
      <c r="M86" s="128"/>
      <c r="N86" s="128"/>
      <c r="O86" s="4">
        <v>0</v>
      </c>
    </row>
    <row r="87" spans="12:15" x14ac:dyDescent="0.25">
      <c r="L87" s="188" t="s">
        <v>1162</v>
      </c>
      <c r="M87" s="128"/>
      <c r="N87" s="128"/>
      <c r="O87" s="4">
        <v>0</v>
      </c>
    </row>
    <row r="88" spans="12:15" x14ac:dyDescent="0.25">
      <c r="L88" s="188" t="s">
        <v>1163</v>
      </c>
      <c r="M88" s="128"/>
      <c r="N88" s="128"/>
      <c r="O88" s="4">
        <v>26439929</v>
      </c>
    </row>
    <row r="89" spans="12:15" x14ac:dyDescent="0.25">
      <c r="L89" s="188" t="s">
        <v>1164</v>
      </c>
      <c r="M89" s="128"/>
      <c r="N89" s="128"/>
      <c r="O89" s="4">
        <v>464641209</v>
      </c>
    </row>
    <row r="90" spans="12:15" x14ac:dyDescent="0.25">
      <c r="L90" s="188" t="s">
        <v>1165</v>
      </c>
      <c r="M90" s="128"/>
      <c r="N90" s="128"/>
      <c r="O90" s="4">
        <v>0</v>
      </c>
    </row>
    <row r="91" spans="12:15" x14ac:dyDescent="0.25">
      <c r="L91" s="187" t="s">
        <v>1166</v>
      </c>
      <c r="M91" s="128"/>
      <c r="N91" s="128"/>
      <c r="O91" s="18">
        <v>352465367</v>
      </c>
    </row>
    <row r="92" spans="12:15" x14ac:dyDescent="0.25">
      <c r="L92" s="188" t="s">
        <v>1089</v>
      </c>
      <c r="M92" s="128"/>
      <c r="N92" s="128"/>
      <c r="O92" s="4">
        <v>352465367</v>
      </c>
    </row>
    <row r="93" spans="12:15" x14ac:dyDescent="0.25">
      <c r="L93" s="189" t="s">
        <v>1059</v>
      </c>
      <c r="M93" s="128"/>
      <c r="N93" s="128"/>
      <c r="O93" s="2">
        <v>1296262143</v>
      </c>
    </row>
    <row r="94" spans="12:15" x14ac:dyDescent="0.25">
      <c r="L94" s="187" t="s">
        <v>1167</v>
      </c>
      <c r="M94" s="128"/>
      <c r="N94" s="128"/>
      <c r="O94" s="18">
        <v>259545786</v>
      </c>
    </row>
    <row r="95" spans="12:15" x14ac:dyDescent="0.25">
      <c r="L95" s="188" t="s">
        <v>1168</v>
      </c>
      <c r="M95" s="128"/>
      <c r="N95" s="128"/>
      <c r="O95" s="4">
        <v>57008260</v>
      </c>
    </row>
    <row r="96" spans="12:15" x14ac:dyDescent="0.25">
      <c r="L96" s="188" t="s">
        <v>1169</v>
      </c>
      <c r="M96" s="128"/>
      <c r="N96" s="128"/>
      <c r="O96" s="4">
        <v>202537526</v>
      </c>
    </row>
    <row r="97" spans="12:15" x14ac:dyDescent="0.25">
      <c r="L97" s="187" t="s">
        <v>1170</v>
      </c>
      <c r="M97" s="128"/>
      <c r="N97" s="128"/>
      <c r="O97" s="18">
        <v>191722933</v>
      </c>
    </row>
    <row r="98" spans="12:15" x14ac:dyDescent="0.25">
      <c r="L98" s="188" t="s">
        <v>1171</v>
      </c>
      <c r="M98" s="128"/>
      <c r="N98" s="128"/>
      <c r="O98" s="4">
        <v>178561578</v>
      </c>
    </row>
    <row r="99" spans="12:15" x14ac:dyDescent="0.25">
      <c r="L99" s="188" t="s">
        <v>1172</v>
      </c>
      <c r="M99" s="128"/>
      <c r="N99" s="128"/>
      <c r="O99" s="4">
        <v>0</v>
      </c>
    </row>
    <row r="100" spans="12:15" x14ac:dyDescent="0.25">
      <c r="L100" s="188" t="s">
        <v>1173</v>
      </c>
      <c r="M100" s="128"/>
      <c r="N100" s="128"/>
      <c r="O100" s="4">
        <v>13161355</v>
      </c>
    </row>
    <row r="101" spans="12:15" x14ac:dyDescent="0.25">
      <c r="L101" s="188" t="s">
        <v>1174</v>
      </c>
      <c r="M101" s="128"/>
      <c r="N101" s="128"/>
      <c r="O101" s="4">
        <v>0</v>
      </c>
    </row>
    <row r="102" spans="12:15" x14ac:dyDescent="0.25">
      <c r="L102" s="188" t="s">
        <v>1175</v>
      </c>
      <c r="M102" s="128"/>
      <c r="N102" s="128"/>
      <c r="O102" s="4">
        <v>0</v>
      </c>
    </row>
    <row r="103" spans="12:15" x14ac:dyDescent="0.25">
      <c r="L103" s="188" t="s">
        <v>1176</v>
      </c>
      <c r="M103" s="128"/>
      <c r="N103" s="128"/>
      <c r="O103" s="4">
        <v>0</v>
      </c>
    </row>
    <row r="104" spans="12:15" x14ac:dyDescent="0.25">
      <c r="L104" s="187" t="s">
        <v>1177</v>
      </c>
      <c r="M104" s="128"/>
      <c r="N104" s="128"/>
      <c r="O104" s="18">
        <v>0</v>
      </c>
    </row>
    <row r="105" spans="12:15" x14ac:dyDescent="0.25">
      <c r="L105" s="188" t="s">
        <v>1178</v>
      </c>
      <c r="M105" s="128"/>
      <c r="N105" s="128"/>
      <c r="O105" s="4">
        <v>0</v>
      </c>
    </row>
    <row r="106" spans="12:15" x14ac:dyDescent="0.25">
      <c r="L106" s="188" t="s">
        <v>1179</v>
      </c>
      <c r="M106" s="128"/>
      <c r="N106" s="128"/>
      <c r="O106" s="4">
        <v>0</v>
      </c>
    </row>
    <row r="107" spans="12:15" x14ac:dyDescent="0.25">
      <c r="L107" s="188" t="s">
        <v>1180</v>
      </c>
      <c r="M107" s="128"/>
      <c r="N107" s="128"/>
      <c r="O107" s="4">
        <v>0</v>
      </c>
    </row>
    <row r="108" spans="12:15" x14ac:dyDescent="0.25">
      <c r="L108" s="188" t="s">
        <v>1181</v>
      </c>
      <c r="M108" s="128"/>
      <c r="N108" s="128"/>
      <c r="O108" s="4">
        <v>0</v>
      </c>
    </row>
    <row r="109" spans="12:15" x14ac:dyDescent="0.25">
      <c r="L109" s="188" t="s">
        <v>1182</v>
      </c>
      <c r="M109" s="128"/>
      <c r="N109" s="128"/>
      <c r="O109" s="4">
        <v>0</v>
      </c>
    </row>
    <row r="110" spans="12:15" x14ac:dyDescent="0.25">
      <c r="L110" s="188" t="s">
        <v>1183</v>
      </c>
      <c r="M110" s="128"/>
      <c r="N110" s="128"/>
      <c r="O110" s="4">
        <v>0</v>
      </c>
    </row>
    <row r="111" spans="12:15" x14ac:dyDescent="0.25">
      <c r="L111" s="187" t="s">
        <v>1184</v>
      </c>
      <c r="M111" s="128"/>
      <c r="N111" s="128"/>
      <c r="O111" s="18">
        <v>0</v>
      </c>
    </row>
    <row r="112" spans="12:15" x14ac:dyDescent="0.25">
      <c r="L112" s="188" t="s">
        <v>1185</v>
      </c>
      <c r="M112" s="128"/>
      <c r="N112" s="128"/>
      <c r="O112" s="4">
        <v>0</v>
      </c>
    </row>
    <row r="113" spans="12:15" x14ac:dyDescent="0.25">
      <c r="L113" s="188" t="s">
        <v>1186</v>
      </c>
      <c r="M113" s="128"/>
      <c r="N113" s="128"/>
      <c r="O113" s="4">
        <v>0</v>
      </c>
    </row>
    <row r="114" spans="12:15" x14ac:dyDescent="0.25">
      <c r="L114" s="188" t="s">
        <v>1187</v>
      </c>
      <c r="M114" s="128"/>
      <c r="N114" s="128"/>
      <c r="O114" s="4">
        <v>0</v>
      </c>
    </row>
    <row r="115" spans="12:15" x14ac:dyDescent="0.25">
      <c r="L115" s="187" t="s">
        <v>1188</v>
      </c>
      <c r="M115" s="128"/>
      <c r="N115" s="128"/>
      <c r="O115" s="18">
        <v>113389017</v>
      </c>
    </row>
    <row r="116" spans="12:15" x14ac:dyDescent="0.25">
      <c r="L116" s="188" t="s">
        <v>1189</v>
      </c>
      <c r="M116" s="128"/>
      <c r="N116" s="128"/>
      <c r="O116" s="4">
        <v>95958486</v>
      </c>
    </row>
    <row r="117" spans="12:15" x14ac:dyDescent="0.25">
      <c r="L117" s="188" t="s">
        <v>1190</v>
      </c>
      <c r="M117" s="128"/>
      <c r="N117" s="128"/>
      <c r="O117" s="4">
        <v>0</v>
      </c>
    </row>
    <row r="118" spans="12:15" x14ac:dyDescent="0.25">
      <c r="L118" s="188" t="s">
        <v>1191</v>
      </c>
      <c r="M118" s="128"/>
      <c r="N118" s="128"/>
      <c r="O118" s="4">
        <v>0</v>
      </c>
    </row>
    <row r="119" spans="12:15" x14ac:dyDescent="0.25">
      <c r="L119" s="188" t="s">
        <v>1192</v>
      </c>
      <c r="M119" s="128"/>
      <c r="N119" s="128"/>
      <c r="O119" s="4">
        <v>0</v>
      </c>
    </row>
    <row r="120" spans="12:15" x14ac:dyDescent="0.25">
      <c r="L120" s="188" t="s">
        <v>1193</v>
      </c>
      <c r="M120" s="128"/>
      <c r="N120" s="128"/>
      <c r="O120" s="4">
        <v>0</v>
      </c>
    </row>
    <row r="121" spans="12:15" x14ac:dyDescent="0.25">
      <c r="L121" s="188" t="s">
        <v>1194</v>
      </c>
      <c r="M121" s="128"/>
      <c r="N121" s="128"/>
      <c r="O121" s="4">
        <v>17430531</v>
      </c>
    </row>
    <row r="122" spans="12:15" x14ac:dyDescent="0.25">
      <c r="L122" s="187" t="s">
        <v>1195</v>
      </c>
      <c r="M122" s="128"/>
      <c r="N122" s="128"/>
      <c r="O122" s="18">
        <v>0</v>
      </c>
    </row>
    <row r="123" spans="12:15" x14ac:dyDescent="0.25">
      <c r="L123" s="188" t="s">
        <v>1101</v>
      </c>
      <c r="M123" s="128"/>
      <c r="N123" s="128"/>
      <c r="O123" s="4">
        <v>0</v>
      </c>
    </row>
    <row r="124" spans="12:15" x14ac:dyDescent="0.25">
      <c r="L124" s="187" t="s">
        <v>1196</v>
      </c>
      <c r="M124" s="128"/>
      <c r="N124" s="128"/>
      <c r="O124" s="18">
        <v>682246691</v>
      </c>
    </row>
    <row r="125" spans="12:15" x14ac:dyDescent="0.25">
      <c r="L125" s="188" t="s">
        <v>1103</v>
      </c>
      <c r="M125" s="128"/>
      <c r="N125" s="128"/>
      <c r="O125" s="4">
        <v>682246691</v>
      </c>
    </row>
    <row r="126" spans="12:15" x14ac:dyDescent="0.25">
      <c r="L126" s="188" t="s">
        <v>1197</v>
      </c>
      <c r="M126" s="128"/>
      <c r="N126" s="128"/>
      <c r="O126" s="4">
        <v>0</v>
      </c>
    </row>
    <row r="127" spans="12:15" x14ac:dyDescent="0.25">
      <c r="L127" s="187" t="s">
        <v>1198</v>
      </c>
      <c r="M127" s="128"/>
      <c r="N127" s="128"/>
      <c r="O127" s="18">
        <v>49357716</v>
      </c>
    </row>
    <row r="128" spans="12:15" x14ac:dyDescent="0.25">
      <c r="L128" s="188" t="s">
        <v>1199</v>
      </c>
      <c r="M128" s="128"/>
      <c r="N128" s="128"/>
      <c r="O128" s="4">
        <v>0</v>
      </c>
    </row>
    <row r="129" spans="12:15" x14ac:dyDescent="0.25">
      <c r="L129" s="188" t="s">
        <v>1200</v>
      </c>
      <c r="M129" s="128"/>
      <c r="N129" s="128"/>
      <c r="O129" s="4">
        <v>19508843</v>
      </c>
    </row>
    <row r="130" spans="12:15" x14ac:dyDescent="0.25">
      <c r="L130" s="188" t="s">
        <v>1201</v>
      </c>
      <c r="M130" s="128"/>
      <c r="N130" s="128"/>
      <c r="O130" s="4">
        <v>13274528</v>
      </c>
    </row>
    <row r="131" spans="12:15" x14ac:dyDescent="0.25">
      <c r="L131" s="188" t="s">
        <v>1202</v>
      </c>
      <c r="M131" s="128"/>
      <c r="N131" s="128"/>
      <c r="O131" s="4">
        <v>16574345</v>
      </c>
    </row>
    <row r="132" spans="12:15" x14ac:dyDescent="0.25">
      <c r="L132" s="187" t="s">
        <v>1203</v>
      </c>
      <c r="M132" s="128"/>
      <c r="N132" s="128"/>
      <c r="O132" s="18">
        <v>0</v>
      </c>
    </row>
    <row r="133" spans="12:15" x14ac:dyDescent="0.25">
      <c r="L133" s="188" t="s">
        <v>1204</v>
      </c>
      <c r="M133" s="128"/>
      <c r="N133" s="128"/>
      <c r="O133" s="4">
        <v>0</v>
      </c>
    </row>
    <row r="134" spans="12:15" x14ac:dyDescent="0.25">
      <c r="L134" s="188" t="s">
        <v>1205</v>
      </c>
      <c r="M134" s="128"/>
      <c r="N134" s="128"/>
      <c r="O134" s="4">
        <v>0</v>
      </c>
    </row>
    <row r="135" spans="12:15" x14ac:dyDescent="0.25">
      <c r="L135" s="188" t="s">
        <v>1206</v>
      </c>
      <c r="M135" s="128"/>
      <c r="N135" s="128"/>
      <c r="O135" s="4">
        <v>0</v>
      </c>
    </row>
    <row r="136" spans="12:15" x14ac:dyDescent="0.25">
      <c r="L136" s="189" t="s">
        <v>1062</v>
      </c>
      <c r="M136" s="128"/>
      <c r="N136" s="128"/>
      <c r="O136" s="2">
        <v>8434031902</v>
      </c>
    </row>
    <row r="137" spans="12:15" x14ac:dyDescent="0.25">
      <c r="L137" s="187" t="s">
        <v>1207</v>
      </c>
      <c r="M137" s="128"/>
      <c r="N137" s="128"/>
      <c r="O137" s="18">
        <v>2641164456</v>
      </c>
    </row>
    <row r="138" spans="12:15" x14ac:dyDescent="0.25">
      <c r="L138" s="188" t="s">
        <v>1208</v>
      </c>
      <c r="M138" s="128"/>
      <c r="N138" s="128"/>
      <c r="O138" s="4">
        <v>1948940220</v>
      </c>
    </row>
    <row r="139" spans="12:15" x14ac:dyDescent="0.25">
      <c r="L139" s="188" t="s">
        <v>1209</v>
      </c>
      <c r="M139" s="128"/>
      <c r="N139" s="128"/>
      <c r="O139" s="4">
        <v>692224236</v>
      </c>
    </row>
    <row r="140" spans="12:15" x14ac:dyDescent="0.25">
      <c r="L140" s="187" t="s">
        <v>1210</v>
      </c>
      <c r="M140" s="128"/>
      <c r="N140" s="128"/>
      <c r="O140" s="18">
        <v>5792867446</v>
      </c>
    </row>
    <row r="141" spans="12:15" x14ac:dyDescent="0.25">
      <c r="L141" s="188" t="s">
        <v>1211</v>
      </c>
      <c r="M141" s="128"/>
      <c r="N141" s="128"/>
      <c r="O141" s="4">
        <v>525016469</v>
      </c>
    </row>
    <row r="142" spans="12:15" x14ac:dyDescent="0.25">
      <c r="L142" s="188" t="s">
        <v>1212</v>
      </c>
      <c r="M142" s="128"/>
      <c r="N142" s="128"/>
      <c r="O142" s="4">
        <v>2977118275</v>
      </c>
    </row>
    <row r="143" spans="12:15" x14ac:dyDescent="0.25">
      <c r="L143" s="188" t="s">
        <v>1213</v>
      </c>
      <c r="M143" s="128"/>
      <c r="N143" s="128"/>
      <c r="O143" s="4">
        <v>2290732702</v>
      </c>
    </row>
    <row r="144" spans="12:15" x14ac:dyDescent="0.25">
      <c r="L144" s="187" t="s">
        <v>1214</v>
      </c>
      <c r="M144" s="128"/>
      <c r="N144" s="128"/>
      <c r="O144" s="18">
        <v>0</v>
      </c>
    </row>
    <row r="145" spans="12:15" x14ac:dyDescent="0.25">
      <c r="L145" s="188" t="s">
        <v>1114</v>
      </c>
      <c r="M145" s="128"/>
      <c r="N145" s="128"/>
      <c r="O145" s="4">
        <v>0</v>
      </c>
    </row>
    <row r="146" spans="12:15" x14ac:dyDescent="0.25">
      <c r="L146" s="188" t="s">
        <v>1215</v>
      </c>
      <c r="M146" s="128"/>
      <c r="N146" s="128"/>
      <c r="O146" s="4">
        <v>0</v>
      </c>
    </row>
    <row r="147" spans="12:15" x14ac:dyDescent="0.25">
      <c r="L147" s="188" t="s">
        <v>1216</v>
      </c>
      <c r="M147" s="128"/>
      <c r="N147" s="128"/>
      <c r="O147" s="4">
        <v>0</v>
      </c>
    </row>
    <row r="148" spans="12:15" x14ac:dyDescent="0.25">
      <c r="L148" s="188" t="s">
        <v>1217</v>
      </c>
      <c r="M148" s="128"/>
      <c r="N148" s="128"/>
      <c r="O148" s="4">
        <v>0</v>
      </c>
    </row>
    <row r="149" spans="12:15" x14ac:dyDescent="0.25">
      <c r="L149" s="187" t="s">
        <v>1218</v>
      </c>
      <c r="M149" s="128"/>
      <c r="N149" s="128"/>
      <c r="O149" s="18">
        <v>0</v>
      </c>
    </row>
    <row r="150" spans="12:15" x14ac:dyDescent="0.25">
      <c r="L150" s="185" t="s">
        <v>1116</v>
      </c>
      <c r="M150" s="131"/>
      <c r="N150" s="131"/>
      <c r="O150" s="19">
        <v>0</v>
      </c>
    </row>
    <row r="151" spans="12:15" x14ac:dyDescent="0.25">
      <c r="L151" s="186" t="s">
        <v>87</v>
      </c>
      <c r="M151" s="128"/>
      <c r="N151" s="128"/>
      <c r="O151" s="20" t="s">
        <v>0</v>
      </c>
    </row>
  </sheetData>
  <mergeCells count="201">
    <mergeCell ref="B2:E2"/>
    <mergeCell ref="G2:J2"/>
    <mergeCell ref="L2:O2"/>
    <mergeCell ref="B3:E3"/>
    <mergeCell ref="G3:J3"/>
    <mergeCell ref="L3:O3"/>
    <mergeCell ref="B6:E6"/>
    <mergeCell ref="G6:J6"/>
    <mergeCell ref="L6:O6"/>
    <mergeCell ref="B7:D7"/>
    <mergeCell ref="G7:I7"/>
    <mergeCell ref="L7:N7"/>
    <mergeCell ref="B4:E4"/>
    <mergeCell ref="G4:J4"/>
    <mergeCell ref="L4:O4"/>
    <mergeCell ref="B5:E5"/>
    <mergeCell ref="G5:J5"/>
    <mergeCell ref="L5:O5"/>
    <mergeCell ref="B10:D10"/>
    <mergeCell ref="G10:I10"/>
    <mergeCell ref="L10:N10"/>
    <mergeCell ref="B11:D11"/>
    <mergeCell ref="G11:I11"/>
    <mergeCell ref="L11:N11"/>
    <mergeCell ref="B8:D8"/>
    <mergeCell ref="G8:I8"/>
    <mergeCell ref="L8:N8"/>
    <mergeCell ref="B9:D9"/>
    <mergeCell ref="G9:I9"/>
    <mergeCell ref="L9:N9"/>
    <mergeCell ref="G15:I15"/>
    <mergeCell ref="L15:N15"/>
    <mergeCell ref="G16:I16"/>
    <mergeCell ref="L16:N16"/>
    <mergeCell ref="G17:I17"/>
    <mergeCell ref="L17:N17"/>
    <mergeCell ref="B12:D12"/>
    <mergeCell ref="G12:I12"/>
    <mergeCell ref="L12:N12"/>
    <mergeCell ref="G13:I13"/>
    <mergeCell ref="L13:N13"/>
    <mergeCell ref="G14:I14"/>
    <mergeCell ref="L14:N14"/>
    <mergeCell ref="G21:I21"/>
    <mergeCell ref="L21:N21"/>
    <mergeCell ref="G22:I22"/>
    <mergeCell ref="L22:N22"/>
    <mergeCell ref="G23:I23"/>
    <mergeCell ref="L23:N23"/>
    <mergeCell ref="G18:I18"/>
    <mergeCell ref="L18:N18"/>
    <mergeCell ref="G19:I19"/>
    <mergeCell ref="L19:N19"/>
    <mergeCell ref="G20:I20"/>
    <mergeCell ref="L20:N20"/>
    <mergeCell ref="G27:I27"/>
    <mergeCell ref="L27:N27"/>
    <mergeCell ref="G28:I28"/>
    <mergeCell ref="L28:N28"/>
    <mergeCell ref="G29:I29"/>
    <mergeCell ref="L29:N29"/>
    <mergeCell ref="G24:I24"/>
    <mergeCell ref="L24:N24"/>
    <mergeCell ref="G25:I25"/>
    <mergeCell ref="L25:N25"/>
    <mergeCell ref="G26:I26"/>
    <mergeCell ref="L26:N26"/>
    <mergeCell ref="G33:I33"/>
    <mergeCell ref="L33:N33"/>
    <mergeCell ref="G34:I34"/>
    <mergeCell ref="L34:N34"/>
    <mergeCell ref="G35:I35"/>
    <mergeCell ref="L35:N35"/>
    <mergeCell ref="G30:I30"/>
    <mergeCell ref="L30:N30"/>
    <mergeCell ref="G31:I31"/>
    <mergeCell ref="L31:N31"/>
    <mergeCell ref="G32:I32"/>
    <mergeCell ref="L32:N32"/>
    <mergeCell ref="G39:I39"/>
    <mergeCell ref="L39:N39"/>
    <mergeCell ref="G40:I40"/>
    <mergeCell ref="L40:N40"/>
    <mergeCell ref="G41:I41"/>
    <mergeCell ref="L41:N41"/>
    <mergeCell ref="G36:I36"/>
    <mergeCell ref="L36:N36"/>
    <mergeCell ref="G37:I37"/>
    <mergeCell ref="L37:N37"/>
    <mergeCell ref="G38:I38"/>
    <mergeCell ref="L38:N38"/>
    <mergeCell ref="L48:N48"/>
    <mergeCell ref="L49:N49"/>
    <mergeCell ref="L50:N50"/>
    <mergeCell ref="L51:N51"/>
    <mergeCell ref="L52:N52"/>
    <mergeCell ref="L53:N53"/>
    <mergeCell ref="L42:N42"/>
    <mergeCell ref="L43:N43"/>
    <mergeCell ref="L44:N44"/>
    <mergeCell ref="L45:N45"/>
    <mergeCell ref="L46:N46"/>
    <mergeCell ref="L47:N47"/>
    <mergeCell ref="L60:N60"/>
    <mergeCell ref="L61:N61"/>
    <mergeCell ref="L62:N62"/>
    <mergeCell ref="L63:N63"/>
    <mergeCell ref="L64:N64"/>
    <mergeCell ref="L65:N65"/>
    <mergeCell ref="L54:N54"/>
    <mergeCell ref="L55:N55"/>
    <mergeCell ref="L56:N56"/>
    <mergeCell ref="L57:N57"/>
    <mergeCell ref="L58:N58"/>
    <mergeCell ref="L59:N59"/>
    <mergeCell ref="L72:N72"/>
    <mergeCell ref="L73:N73"/>
    <mergeCell ref="L74:N74"/>
    <mergeCell ref="L75:N75"/>
    <mergeCell ref="L76:N76"/>
    <mergeCell ref="L77:N77"/>
    <mergeCell ref="L66:N66"/>
    <mergeCell ref="L67:N67"/>
    <mergeCell ref="L68:N68"/>
    <mergeCell ref="L69:N69"/>
    <mergeCell ref="L70:N70"/>
    <mergeCell ref="L71:N71"/>
    <mergeCell ref="L84:N84"/>
    <mergeCell ref="L85:N85"/>
    <mergeCell ref="L86:N86"/>
    <mergeCell ref="L87:N87"/>
    <mergeCell ref="L88:N88"/>
    <mergeCell ref="L89:N89"/>
    <mergeCell ref="L78:N78"/>
    <mergeCell ref="L79:N79"/>
    <mergeCell ref="L80:N80"/>
    <mergeCell ref="L81:N81"/>
    <mergeCell ref="L82:N82"/>
    <mergeCell ref="L83:N83"/>
    <mergeCell ref="L96:N96"/>
    <mergeCell ref="L97:N97"/>
    <mergeCell ref="L98:N98"/>
    <mergeCell ref="L99:N99"/>
    <mergeCell ref="L100:N100"/>
    <mergeCell ref="L101:N101"/>
    <mergeCell ref="L90:N90"/>
    <mergeCell ref="L91:N91"/>
    <mergeCell ref="L92:N92"/>
    <mergeCell ref="L93:N93"/>
    <mergeCell ref="L94:N94"/>
    <mergeCell ref="L95:N95"/>
    <mergeCell ref="L108:N108"/>
    <mergeCell ref="L109:N109"/>
    <mergeCell ref="L110:N110"/>
    <mergeCell ref="L111:N111"/>
    <mergeCell ref="L112:N112"/>
    <mergeCell ref="L113:N113"/>
    <mergeCell ref="L102:N102"/>
    <mergeCell ref="L103:N103"/>
    <mergeCell ref="L104:N104"/>
    <mergeCell ref="L105:N105"/>
    <mergeCell ref="L106:N106"/>
    <mergeCell ref="L107:N107"/>
    <mergeCell ref="L120:N120"/>
    <mergeCell ref="L121:N121"/>
    <mergeCell ref="L122:N122"/>
    <mergeCell ref="L123:N123"/>
    <mergeCell ref="L124:N124"/>
    <mergeCell ref="L125:N125"/>
    <mergeCell ref="L114:N114"/>
    <mergeCell ref="L115:N115"/>
    <mergeCell ref="L116:N116"/>
    <mergeCell ref="L117:N117"/>
    <mergeCell ref="L118:N118"/>
    <mergeCell ref="L119:N119"/>
    <mergeCell ref="L132:N132"/>
    <mergeCell ref="L133:N133"/>
    <mergeCell ref="L134:N134"/>
    <mergeCell ref="L135:N135"/>
    <mergeCell ref="L136:N136"/>
    <mergeCell ref="L137:N137"/>
    <mergeCell ref="L126:N126"/>
    <mergeCell ref="L127:N127"/>
    <mergeCell ref="L128:N128"/>
    <mergeCell ref="L129:N129"/>
    <mergeCell ref="L130:N130"/>
    <mergeCell ref="L131:N131"/>
    <mergeCell ref="L150:N150"/>
    <mergeCell ref="L151:N151"/>
    <mergeCell ref="L144:N144"/>
    <mergeCell ref="L145:N145"/>
    <mergeCell ref="L146:N146"/>
    <mergeCell ref="L147:N147"/>
    <mergeCell ref="L148:N148"/>
    <mergeCell ref="L149:N149"/>
    <mergeCell ref="L138:N138"/>
    <mergeCell ref="L139:N139"/>
    <mergeCell ref="L140:N140"/>
    <mergeCell ref="L141:N141"/>
    <mergeCell ref="L142:N142"/>
    <mergeCell ref="L143:N143"/>
  </mergeCells>
  <pageMargins left="0" right="0" top="0" bottom="1.5748031496063" header="0" footer="0"/>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5661C-622F-46DD-A4E8-EED130B44A04}">
  <dimension ref="B2:E30"/>
  <sheetViews>
    <sheetView showGridLines="0" workbookViewId="0">
      <selection activeCell="B2" sqref="B2:E29"/>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1.7109375" style="8" bestFit="1" customWidth="1"/>
    <col min="6" max="16384" width="11.42578125" style="8"/>
  </cols>
  <sheetData>
    <row r="2" spans="2:5" x14ac:dyDescent="0.25">
      <c r="B2" s="197" t="s">
        <v>1</v>
      </c>
      <c r="C2" s="136"/>
      <c r="D2" s="136"/>
      <c r="E2" s="137"/>
    </row>
    <row r="3" spans="2:5" x14ac:dyDescent="0.25">
      <c r="B3" s="198" t="s">
        <v>88</v>
      </c>
      <c r="C3" s="156"/>
      <c r="D3" s="156"/>
      <c r="E3" s="199"/>
    </row>
    <row r="4" spans="2:5" x14ac:dyDescent="0.25">
      <c r="B4" s="196" t="s">
        <v>2</v>
      </c>
      <c r="C4" s="128"/>
      <c r="D4" s="128"/>
      <c r="E4" s="141"/>
    </row>
    <row r="5" spans="2:5" x14ac:dyDescent="0.25">
      <c r="B5" s="196" t="s">
        <v>1219</v>
      </c>
      <c r="C5" s="128"/>
      <c r="D5" s="128"/>
      <c r="E5" s="141"/>
    </row>
    <row r="6" spans="2:5" x14ac:dyDescent="0.25">
      <c r="B6" s="202" t="s">
        <v>89</v>
      </c>
      <c r="C6" s="160"/>
      <c r="D6" s="160"/>
      <c r="E6" s="201"/>
    </row>
    <row r="7" spans="2:5" x14ac:dyDescent="0.25">
      <c r="B7" s="195" t="s">
        <v>4</v>
      </c>
      <c r="C7" s="150"/>
      <c r="D7" s="151"/>
      <c r="E7" s="17" t="s">
        <v>5</v>
      </c>
    </row>
    <row r="8" spans="2:5" x14ac:dyDescent="0.25">
      <c r="B8" s="194" t="s">
        <v>6</v>
      </c>
      <c r="C8" s="150"/>
      <c r="D8" s="151"/>
      <c r="E8" s="16">
        <v>34611211821</v>
      </c>
    </row>
    <row r="9" spans="2:5" x14ac:dyDescent="0.25">
      <c r="B9" s="192" t="s">
        <v>1220</v>
      </c>
      <c r="C9" s="128"/>
      <c r="D9" s="128"/>
      <c r="E9" s="4">
        <v>0</v>
      </c>
    </row>
    <row r="10" spans="2:5" x14ac:dyDescent="0.25">
      <c r="B10" s="192" t="s">
        <v>1221</v>
      </c>
      <c r="C10" s="128"/>
      <c r="D10" s="128"/>
      <c r="E10" s="4">
        <v>2977118275</v>
      </c>
    </row>
    <row r="11" spans="2:5" x14ac:dyDescent="0.25">
      <c r="B11" s="192" t="s">
        <v>1222</v>
      </c>
      <c r="C11" s="128"/>
      <c r="D11" s="128"/>
      <c r="E11" s="4">
        <v>1948940220</v>
      </c>
    </row>
    <row r="12" spans="2:5" x14ac:dyDescent="0.25">
      <c r="B12" s="192" t="s">
        <v>1223</v>
      </c>
      <c r="C12" s="128"/>
      <c r="D12" s="128"/>
      <c r="E12" s="4">
        <v>19243534612</v>
      </c>
    </row>
    <row r="13" spans="2:5" x14ac:dyDescent="0.25">
      <c r="B13" s="192" t="s">
        <v>1224</v>
      </c>
      <c r="C13" s="128"/>
      <c r="D13" s="128"/>
      <c r="E13" s="4">
        <v>205467936</v>
      </c>
    </row>
    <row r="14" spans="2:5" x14ac:dyDescent="0.25">
      <c r="B14" s="192" t="s">
        <v>1225</v>
      </c>
      <c r="C14" s="128"/>
      <c r="D14" s="128"/>
      <c r="E14" s="4">
        <v>224440229</v>
      </c>
    </row>
    <row r="15" spans="2:5" x14ac:dyDescent="0.25">
      <c r="B15" s="192" t="s">
        <v>1226</v>
      </c>
      <c r="C15" s="128"/>
      <c r="D15" s="128"/>
      <c r="E15" s="4">
        <v>692224236</v>
      </c>
    </row>
    <row r="16" spans="2:5" x14ac:dyDescent="0.25">
      <c r="B16" s="192" t="s">
        <v>1227</v>
      </c>
      <c r="C16" s="128"/>
      <c r="D16" s="128"/>
      <c r="E16" s="4">
        <v>2290732702</v>
      </c>
    </row>
    <row r="17" spans="2:5" x14ac:dyDescent="0.25">
      <c r="B17" s="192" t="s">
        <v>1228</v>
      </c>
      <c r="C17" s="128"/>
      <c r="D17" s="128"/>
      <c r="E17" s="4">
        <v>0</v>
      </c>
    </row>
    <row r="18" spans="2:5" x14ac:dyDescent="0.25">
      <c r="B18" s="192" t="s">
        <v>1229</v>
      </c>
      <c r="C18" s="128"/>
      <c r="D18" s="128"/>
      <c r="E18" s="4">
        <v>1082366357</v>
      </c>
    </row>
    <row r="19" spans="2:5" x14ac:dyDescent="0.25">
      <c r="B19" s="192" t="s">
        <v>1230</v>
      </c>
      <c r="C19" s="128"/>
      <c r="D19" s="128"/>
      <c r="E19" s="4">
        <v>0</v>
      </c>
    </row>
    <row r="20" spans="2:5" x14ac:dyDescent="0.25">
      <c r="B20" s="192" t="s">
        <v>1231</v>
      </c>
      <c r="C20" s="128"/>
      <c r="D20" s="128"/>
      <c r="E20" s="4">
        <v>2769334862</v>
      </c>
    </row>
    <row r="21" spans="2:5" x14ac:dyDescent="0.25">
      <c r="B21" s="192" t="s">
        <v>1232</v>
      </c>
      <c r="C21" s="128"/>
      <c r="D21" s="128"/>
      <c r="E21" s="4">
        <v>12356717</v>
      </c>
    </row>
    <row r="22" spans="2:5" x14ac:dyDescent="0.25">
      <c r="B22" s="192" t="s">
        <v>1233</v>
      </c>
      <c r="C22" s="128"/>
      <c r="D22" s="128"/>
      <c r="E22" s="4">
        <v>174517269</v>
      </c>
    </row>
    <row r="23" spans="2:5" x14ac:dyDescent="0.25">
      <c r="B23" s="192" t="s">
        <v>1234</v>
      </c>
      <c r="C23" s="128"/>
      <c r="D23" s="128"/>
      <c r="E23" s="4">
        <v>219574584</v>
      </c>
    </row>
    <row r="24" spans="2:5" x14ac:dyDescent="0.25">
      <c r="B24" s="192" t="s">
        <v>1235</v>
      </c>
      <c r="C24" s="128"/>
      <c r="D24" s="128"/>
      <c r="E24" s="4">
        <v>2759196746</v>
      </c>
    </row>
    <row r="25" spans="2:5" x14ac:dyDescent="0.25">
      <c r="B25" s="192" t="s">
        <v>1236</v>
      </c>
      <c r="C25" s="128"/>
      <c r="D25" s="128"/>
      <c r="E25" s="4">
        <v>11407076</v>
      </c>
    </row>
    <row r="26" spans="2:5" x14ac:dyDescent="0.25">
      <c r="B26" s="192" t="s">
        <v>1237</v>
      </c>
      <c r="C26" s="128"/>
      <c r="D26" s="128"/>
      <c r="E26" s="4">
        <v>0</v>
      </c>
    </row>
    <row r="27" spans="2:5" x14ac:dyDescent="0.25">
      <c r="B27" s="192" t="s">
        <v>1238</v>
      </c>
      <c r="C27" s="128"/>
      <c r="D27" s="128"/>
      <c r="E27" s="4">
        <v>0</v>
      </c>
    </row>
    <row r="28" spans="2:5" x14ac:dyDescent="0.25">
      <c r="B28" s="193" t="s">
        <v>1239</v>
      </c>
      <c r="C28" s="131"/>
      <c r="D28" s="131"/>
      <c r="E28" s="19">
        <v>0</v>
      </c>
    </row>
    <row r="29" spans="2:5" x14ac:dyDescent="0.25">
      <c r="B29" s="186" t="s">
        <v>87</v>
      </c>
      <c r="C29" s="128"/>
      <c r="D29" s="128"/>
      <c r="E29" s="20" t="s">
        <v>0</v>
      </c>
    </row>
    <row r="30" spans="2:5" ht="0" hidden="1" customHeight="1" x14ac:dyDescent="0.25"/>
  </sheetData>
  <mergeCells count="28">
    <mergeCell ref="B7:D7"/>
    <mergeCell ref="B2:E2"/>
    <mergeCell ref="B3:E3"/>
    <mergeCell ref="B4:E4"/>
    <mergeCell ref="B5:E5"/>
    <mergeCell ref="B6:E6"/>
    <mergeCell ref="B19:D19"/>
    <mergeCell ref="B8:D8"/>
    <mergeCell ref="B9:D9"/>
    <mergeCell ref="B10:D10"/>
    <mergeCell ref="B11:D11"/>
    <mergeCell ref="B12:D12"/>
    <mergeCell ref="B13:D13"/>
    <mergeCell ref="B14:D14"/>
    <mergeCell ref="B15:D15"/>
    <mergeCell ref="B16:D16"/>
    <mergeCell ref="B17:D17"/>
    <mergeCell ref="B18:D18"/>
    <mergeCell ref="B26:D26"/>
    <mergeCell ref="B27:D27"/>
    <mergeCell ref="B28:D28"/>
    <mergeCell ref="B29:D29"/>
    <mergeCell ref="B20:D20"/>
    <mergeCell ref="B21:D21"/>
    <mergeCell ref="B22:D22"/>
    <mergeCell ref="B23:D23"/>
    <mergeCell ref="B24:D24"/>
    <mergeCell ref="B25:D25"/>
  </mergeCells>
  <pageMargins left="0" right="0" top="0" bottom="1.5748031496063" header="0" footer="0"/>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E46C3-3EFC-41D2-8842-F220405B2109}">
  <dimension ref="B2:F111"/>
  <sheetViews>
    <sheetView showGridLines="0" topLeftCell="A85" workbookViewId="0">
      <selection activeCell="B2" sqref="B2:F110"/>
    </sheetView>
  </sheetViews>
  <sheetFormatPr baseColWidth="10" defaultRowHeight="15" x14ac:dyDescent="0.25"/>
  <cols>
    <col min="1" max="1" width="11.42578125" style="8"/>
    <col min="2" max="2" width="12.5703125" style="8" customWidth="1"/>
    <col min="3" max="3" width="30.5703125" style="8" customWidth="1"/>
    <col min="4" max="4" width="28.28515625" style="8" customWidth="1"/>
    <col min="5" max="5" width="15.7109375" style="8" customWidth="1"/>
    <col min="6" max="6" width="11.7109375" style="8" bestFit="1" customWidth="1"/>
    <col min="7" max="16384" width="11.42578125" style="8"/>
  </cols>
  <sheetData>
    <row r="2" spans="2:6" ht="14.1" customHeight="1" x14ac:dyDescent="0.25">
      <c r="B2" s="197" t="s">
        <v>1</v>
      </c>
      <c r="C2" s="136"/>
      <c r="D2" s="136"/>
      <c r="E2" s="136"/>
      <c r="F2" s="137"/>
    </row>
    <row r="3" spans="2:6" ht="14.1" customHeight="1" x14ac:dyDescent="0.25">
      <c r="B3" s="198" t="s">
        <v>88</v>
      </c>
      <c r="C3" s="156"/>
      <c r="D3" s="156"/>
      <c r="E3" s="156"/>
      <c r="F3" s="199"/>
    </row>
    <row r="4" spans="2:6" ht="14.25" customHeight="1" x14ac:dyDescent="0.25">
      <c r="B4" s="196" t="s">
        <v>2</v>
      </c>
      <c r="C4" s="128"/>
      <c r="D4" s="128"/>
      <c r="E4" s="128"/>
      <c r="F4" s="141"/>
    </row>
    <row r="5" spans="2:6" ht="14.1" customHeight="1" x14ac:dyDescent="0.25">
      <c r="B5" s="196" t="s">
        <v>1240</v>
      </c>
      <c r="C5" s="128"/>
      <c r="D5" s="128"/>
      <c r="E5" s="128"/>
      <c r="F5" s="141"/>
    </row>
    <row r="6" spans="2:6" ht="14.1" customHeight="1" x14ac:dyDescent="0.25">
      <c r="B6" s="204" t="s">
        <v>89</v>
      </c>
      <c r="C6" s="205"/>
      <c r="D6" s="205"/>
      <c r="E6" s="205"/>
      <c r="F6" s="206"/>
    </row>
    <row r="7" spans="2:6" ht="14.25" customHeight="1" x14ac:dyDescent="0.25">
      <c r="B7" s="194" t="s">
        <v>6</v>
      </c>
      <c r="C7" s="150"/>
      <c r="D7" s="150"/>
      <c r="E7" s="151"/>
      <c r="F7" s="16">
        <v>34611211821</v>
      </c>
    </row>
    <row r="8" spans="2:6" x14ac:dyDescent="0.25">
      <c r="B8" s="21" t="s">
        <v>1241</v>
      </c>
      <c r="C8" s="186" t="s">
        <v>1242</v>
      </c>
      <c r="D8" s="128"/>
      <c r="E8" s="128"/>
      <c r="F8" s="4">
        <v>2977118275</v>
      </c>
    </row>
    <row r="9" spans="2:6" x14ac:dyDescent="0.25">
      <c r="B9" s="21" t="s">
        <v>1243</v>
      </c>
      <c r="C9" s="186" t="s">
        <v>1244</v>
      </c>
      <c r="D9" s="128"/>
      <c r="E9" s="128"/>
      <c r="F9" s="4">
        <v>1948940220</v>
      </c>
    </row>
    <row r="10" spans="2:6" x14ac:dyDescent="0.25">
      <c r="B10" s="21" t="s">
        <v>1245</v>
      </c>
      <c r="C10" s="186" t="s">
        <v>1246</v>
      </c>
      <c r="D10" s="128"/>
      <c r="E10" s="128"/>
      <c r="F10" s="4">
        <v>9167392</v>
      </c>
    </row>
    <row r="11" spans="2:6" x14ac:dyDescent="0.25">
      <c r="B11" s="21" t="s">
        <v>1247</v>
      </c>
      <c r="C11" s="186" t="s">
        <v>1248</v>
      </c>
      <c r="D11" s="128"/>
      <c r="E11" s="128"/>
      <c r="F11" s="4">
        <v>25989006</v>
      </c>
    </row>
    <row r="12" spans="2:6" x14ac:dyDescent="0.25">
      <c r="B12" s="21" t="s">
        <v>1249</v>
      </c>
      <c r="C12" s="186" t="s">
        <v>1250</v>
      </c>
      <c r="D12" s="128"/>
      <c r="E12" s="128"/>
      <c r="F12" s="4">
        <v>17297546</v>
      </c>
    </row>
    <row r="13" spans="2:6" x14ac:dyDescent="0.25">
      <c r="B13" s="21" t="s">
        <v>1251</v>
      </c>
      <c r="C13" s="186" t="s">
        <v>1252</v>
      </c>
      <c r="D13" s="128"/>
      <c r="E13" s="128"/>
      <c r="F13" s="4">
        <v>653559953</v>
      </c>
    </row>
    <row r="14" spans="2:6" x14ac:dyDescent="0.25">
      <c r="B14" s="21" t="s">
        <v>1253</v>
      </c>
      <c r="C14" s="186" t="s">
        <v>1254</v>
      </c>
      <c r="D14" s="128"/>
      <c r="E14" s="128"/>
      <c r="F14" s="4">
        <v>139019230</v>
      </c>
    </row>
    <row r="15" spans="2:6" x14ac:dyDescent="0.25">
      <c r="B15" s="21" t="s">
        <v>1255</v>
      </c>
      <c r="C15" s="186" t="s">
        <v>1256</v>
      </c>
      <c r="D15" s="128"/>
      <c r="E15" s="128"/>
      <c r="F15" s="4">
        <v>978870498</v>
      </c>
    </row>
    <row r="16" spans="2:6" x14ac:dyDescent="0.25">
      <c r="B16" s="21" t="s">
        <v>1257</v>
      </c>
      <c r="C16" s="186" t="s">
        <v>1258</v>
      </c>
      <c r="D16" s="128"/>
      <c r="E16" s="128"/>
      <c r="F16" s="4">
        <v>181171102</v>
      </c>
    </row>
    <row r="17" spans="2:6" x14ac:dyDescent="0.25">
      <c r="B17" s="21" t="s">
        <v>1259</v>
      </c>
      <c r="C17" s="186" t="s">
        <v>1260</v>
      </c>
      <c r="D17" s="128"/>
      <c r="E17" s="128"/>
      <c r="F17" s="4">
        <v>239824061</v>
      </c>
    </row>
    <row r="18" spans="2:6" x14ac:dyDescent="0.25">
      <c r="B18" s="21" t="s">
        <v>1261</v>
      </c>
      <c r="C18" s="186" t="s">
        <v>1262</v>
      </c>
      <c r="D18" s="128"/>
      <c r="E18" s="128"/>
      <c r="F18" s="4">
        <v>11200976</v>
      </c>
    </row>
    <row r="19" spans="2:6" x14ac:dyDescent="0.25">
      <c r="B19" s="21" t="s">
        <v>1263</v>
      </c>
      <c r="C19" s="186" t="s">
        <v>1264</v>
      </c>
      <c r="D19" s="128"/>
      <c r="E19" s="128"/>
      <c r="F19" s="4">
        <v>4895082</v>
      </c>
    </row>
    <row r="20" spans="2:6" x14ac:dyDescent="0.25">
      <c r="B20" s="21" t="s">
        <v>1265</v>
      </c>
      <c r="C20" s="186" t="s">
        <v>1266</v>
      </c>
      <c r="D20" s="128"/>
      <c r="E20" s="128"/>
      <c r="F20" s="4">
        <v>35306505</v>
      </c>
    </row>
    <row r="21" spans="2:6" x14ac:dyDescent="0.25">
      <c r="B21" s="21" t="s">
        <v>1267</v>
      </c>
      <c r="C21" s="186" t="s">
        <v>1268</v>
      </c>
      <c r="D21" s="128"/>
      <c r="E21" s="128"/>
      <c r="F21" s="4">
        <v>16734740</v>
      </c>
    </row>
    <row r="22" spans="2:6" x14ac:dyDescent="0.25">
      <c r="B22" s="21" t="s">
        <v>1269</v>
      </c>
      <c r="C22" s="186" t="s">
        <v>1270</v>
      </c>
      <c r="D22" s="128"/>
      <c r="E22" s="128"/>
      <c r="F22" s="4">
        <v>14913386</v>
      </c>
    </row>
    <row r="23" spans="2:6" x14ac:dyDescent="0.25">
      <c r="B23" s="21" t="s">
        <v>1271</v>
      </c>
      <c r="C23" s="186" t="s">
        <v>1272</v>
      </c>
      <c r="D23" s="128"/>
      <c r="E23" s="128"/>
      <c r="F23" s="4">
        <v>58091991</v>
      </c>
    </row>
    <row r="24" spans="2:6" x14ac:dyDescent="0.25">
      <c r="B24" s="21" t="s">
        <v>1273</v>
      </c>
      <c r="C24" s="186" t="s">
        <v>1274</v>
      </c>
      <c r="D24" s="128"/>
      <c r="E24" s="128"/>
      <c r="F24" s="4">
        <v>3009049</v>
      </c>
    </row>
    <row r="25" spans="2:6" x14ac:dyDescent="0.25">
      <c r="B25" s="21" t="s">
        <v>1275</v>
      </c>
      <c r="C25" s="186" t="s">
        <v>1276</v>
      </c>
      <c r="D25" s="128"/>
      <c r="E25" s="128"/>
      <c r="F25" s="4">
        <v>1522300</v>
      </c>
    </row>
    <row r="26" spans="2:6" x14ac:dyDescent="0.25">
      <c r="B26" s="21" t="s">
        <v>1277</v>
      </c>
      <c r="C26" s="186" t="s">
        <v>1278</v>
      </c>
      <c r="D26" s="128"/>
      <c r="E26" s="128"/>
      <c r="F26" s="4">
        <v>7137439</v>
      </c>
    </row>
    <row r="27" spans="2:6" x14ac:dyDescent="0.25">
      <c r="B27" s="21" t="s">
        <v>1279</v>
      </c>
      <c r="C27" s="186" t="s">
        <v>1280</v>
      </c>
      <c r="D27" s="128"/>
      <c r="E27" s="128"/>
      <c r="F27" s="4">
        <v>22730443</v>
      </c>
    </row>
    <row r="28" spans="2:6" x14ac:dyDescent="0.25">
      <c r="B28" s="21" t="s">
        <v>1281</v>
      </c>
      <c r="C28" s="186" t="s">
        <v>1282</v>
      </c>
      <c r="D28" s="128"/>
      <c r="E28" s="128"/>
      <c r="F28" s="4">
        <v>58102439</v>
      </c>
    </row>
    <row r="29" spans="2:6" x14ac:dyDescent="0.25">
      <c r="B29" s="21" t="s">
        <v>1283</v>
      </c>
      <c r="C29" s="186" t="s">
        <v>1284</v>
      </c>
      <c r="D29" s="128"/>
      <c r="E29" s="128"/>
      <c r="F29" s="4">
        <v>4225749</v>
      </c>
    </row>
    <row r="30" spans="2:6" x14ac:dyDescent="0.25">
      <c r="B30" s="21" t="s">
        <v>1285</v>
      </c>
      <c r="C30" s="186" t="s">
        <v>1286</v>
      </c>
      <c r="D30" s="128"/>
      <c r="E30" s="128"/>
      <c r="F30" s="4">
        <v>4190766</v>
      </c>
    </row>
    <row r="31" spans="2:6" x14ac:dyDescent="0.25">
      <c r="B31" s="21" t="s">
        <v>1287</v>
      </c>
      <c r="C31" s="186" t="s">
        <v>1288</v>
      </c>
      <c r="D31" s="128"/>
      <c r="E31" s="128"/>
      <c r="F31" s="4">
        <v>20015366</v>
      </c>
    </row>
    <row r="32" spans="2:6" x14ac:dyDescent="0.25">
      <c r="B32" s="21" t="s">
        <v>1289</v>
      </c>
      <c r="C32" s="186" t="s">
        <v>1290</v>
      </c>
      <c r="D32" s="128"/>
      <c r="E32" s="128"/>
      <c r="F32" s="4">
        <v>9418425</v>
      </c>
    </row>
    <row r="33" spans="2:6" x14ac:dyDescent="0.25">
      <c r="B33" s="21" t="s">
        <v>1291</v>
      </c>
      <c r="C33" s="186" t="s">
        <v>1292</v>
      </c>
      <c r="D33" s="128"/>
      <c r="E33" s="128"/>
      <c r="F33" s="4">
        <v>449192642</v>
      </c>
    </row>
    <row r="34" spans="2:6" x14ac:dyDescent="0.25">
      <c r="B34" s="21" t="s">
        <v>1293</v>
      </c>
      <c r="C34" s="186" t="s">
        <v>1294</v>
      </c>
      <c r="D34" s="128"/>
      <c r="E34" s="128"/>
      <c r="F34" s="4">
        <v>348456927</v>
      </c>
    </row>
    <row r="35" spans="2:6" x14ac:dyDescent="0.25">
      <c r="B35" s="21" t="s">
        <v>1295</v>
      </c>
      <c r="C35" s="186" t="s">
        <v>1296</v>
      </c>
      <c r="D35" s="128"/>
      <c r="E35" s="128"/>
      <c r="F35" s="4">
        <v>656697427</v>
      </c>
    </row>
    <row r="36" spans="2:6" x14ac:dyDescent="0.25">
      <c r="B36" s="21" t="s">
        <v>1297</v>
      </c>
      <c r="C36" s="186" t="s">
        <v>1298</v>
      </c>
      <c r="D36" s="128"/>
      <c r="E36" s="128"/>
      <c r="F36" s="4">
        <v>123335334</v>
      </c>
    </row>
    <row r="37" spans="2:6" x14ac:dyDescent="0.25">
      <c r="B37" s="21" t="s">
        <v>1299</v>
      </c>
      <c r="C37" s="186" t="s">
        <v>1300</v>
      </c>
      <c r="D37" s="128"/>
      <c r="E37" s="128"/>
      <c r="F37" s="4">
        <v>3590787357</v>
      </c>
    </row>
    <row r="38" spans="2:6" x14ac:dyDescent="0.25">
      <c r="B38" s="21" t="s">
        <v>1301</v>
      </c>
      <c r="C38" s="186" t="s">
        <v>1302</v>
      </c>
      <c r="D38" s="128"/>
      <c r="E38" s="128"/>
      <c r="F38" s="4">
        <v>1780958</v>
      </c>
    </row>
    <row r="39" spans="2:6" x14ac:dyDescent="0.25">
      <c r="B39" s="21" t="s">
        <v>1303</v>
      </c>
      <c r="C39" s="186" t="s">
        <v>1304</v>
      </c>
      <c r="D39" s="128"/>
      <c r="E39" s="128"/>
      <c r="F39" s="4">
        <v>30683515</v>
      </c>
    </row>
    <row r="40" spans="2:6" x14ac:dyDescent="0.25">
      <c r="B40" s="21" t="s">
        <v>1305</v>
      </c>
      <c r="C40" s="186" t="s">
        <v>1306</v>
      </c>
      <c r="D40" s="128"/>
      <c r="E40" s="128"/>
      <c r="F40" s="4">
        <v>11322643</v>
      </c>
    </row>
    <row r="41" spans="2:6" x14ac:dyDescent="0.25">
      <c r="B41" s="21" t="s">
        <v>1307</v>
      </c>
      <c r="C41" s="186" t="s">
        <v>1308</v>
      </c>
      <c r="D41" s="128"/>
      <c r="E41" s="128"/>
      <c r="F41" s="4">
        <v>21121537</v>
      </c>
    </row>
    <row r="42" spans="2:6" x14ac:dyDescent="0.25">
      <c r="B42" s="21" t="s">
        <v>1309</v>
      </c>
      <c r="C42" s="186" t="s">
        <v>1310</v>
      </c>
      <c r="D42" s="128"/>
      <c r="E42" s="128"/>
      <c r="F42" s="4">
        <v>62578348</v>
      </c>
    </row>
    <row r="43" spans="2:6" x14ac:dyDescent="0.25">
      <c r="B43" s="21" t="s">
        <v>1311</v>
      </c>
      <c r="C43" s="186" t="s">
        <v>1312</v>
      </c>
      <c r="D43" s="128"/>
      <c r="E43" s="128"/>
      <c r="F43" s="4">
        <v>1130026307</v>
      </c>
    </row>
    <row r="44" spans="2:6" x14ac:dyDescent="0.25">
      <c r="B44" s="21" t="s">
        <v>1313</v>
      </c>
      <c r="C44" s="186" t="s">
        <v>1314</v>
      </c>
      <c r="D44" s="128"/>
      <c r="E44" s="128"/>
      <c r="F44" s="4">
        <v>6453564007</v>
      </c>
    </row>
    <row r="45" spans="2:6" x14ac:dyDescent="0.25">
      <c r="B45" s="21" t="s">
        <v>1315</v>
      </c>
      <c r="C45" s="186" t="s">
        <v>1316</v>
      </c>
      <c r="D45" s="128"/>
      <c r="E45" s="128"/>
      <c r="F45" s="4">
        <v>173596209</v>
      </c>
    </row>
    <row r="46" spans="2:6" x14ac:dyDescent="0.25">
      <c r="B46" s="21" t="s">
        <v>1317</v>
      </c>
      <c r="C46" s="186" t="s">
        <v>1302</v>
      </c>
      <c r="D46" s="128"/>
      <c r="E46" s="128"/>
      <c r="F46" s="4">
        <v>19617085</v>
      </c>
    </row>
    <row r="47" spans="2:6" x14ac:dyDescent="0.25">
      <c r="B47" s="21" t="s">
        <v>1318</v>
      </c>
      <c r="C47" s="186" t="s">
        <v>1319</v>
      </c>
      <c r="D47" s="128"/>
      <c r="E47" s="128"/>
      <c r="F47" s="4">
        <v>73654034</v>
      </c>
    </row>
    <row r="48" spans="2:6" x14ac:dyDescent="0.25">
      <c r="B48" s="21" t="s">
        <v>1320</v>
      </c>
      <c r="C48" s="186" t="s">
        <v>1321</v>
      </c>
      <c r="D48" s="128"/>
      <c r="E48" s="128"/>
      <c r="F48" s="4">
        <v>197366168</v>
      </c>
    </row>
    <row r="49" spans="2:6" x14ac:dyDescent="0.25">
      <c r="B49" s="21" t="s">
        <v>1322</v>
      </c>
      <c r="C49" s="186" t="s">
        <v>1323</v>
      </c>
      <c r="D49" s="128"/>
      <c r="E49" s="128"/>
      <c r="F49" s="4">
        <v>51613973</v>
      </c>
    </row>
    <row r="50" spans="2:6" x14ac:dyDescent="0.25">
      <c r="B50" s="21" t="s">
        <v>1324</v>
      </c>
      <c r="C50" s="186" t="s">
        <v>1325</v>
      </c>
      <c r="D50" s="128"/>
      <c r="E50" s="128"/>
      <c r="F50" s="4">
        <v>95080828</v>
      </c>
    </row>
    <row r="51" spans="2:6" x14ac:dyDescent="0.25">
      <c r="B51" s="21" t="s">
        <v>1326</v>
      </c>
      <c r="C51" s="186" t="s">
        <v>1327</v>
      </c>
      <c r="D51" s="128"/>
      <c r="E51" s="128"/>
      <c r="F51" s="4">
        <v>71689837</v>
      </c>
    </row>
    <row r="52" spans="2:6" x14ac:dyDescent="0.25">
      <c r="B52" s="21" t="s">
        <v>1328</v>
      </c>
      <c r="C52" s="186" t="s">
        <v>1302</v>
      </c>
      <c r="D52" s="128"/>
      <c r="E52" s="128"/>
      <c r="F52" s="4">
        <v>5875573</v>
      </c>
    </row>
    <row r="53" spans="2:6" x14ac:dyDescent="0.25">
      <c r="B53" s="21" t="s">
        <v>1329</v>
      </c>
      <c r="C53" s="186" t="s">
        <v>1330</v>
      </c>
      <c r="D53" s="128"/>
      <c r="E53" s="128"/>
      <c r="F53" s="4">
        <v>48002849</v>
      </c>
    </row>
    <row r="54" spans="2:6" x14ac:dyDescent="0.25">
      <c r="B54" s="21" t="s">
        <v>1331</v>
      </c>
      <c r="C54" s="186" t="s">
        <v>1332</v>
      </c>
      <c r="D54" s="128"/>
      <c r="E54" s="128"/>
      <c r="F54" s="4">
        <v>80626319</v>
      </c>
    </row>
    <row r="55" spans="2:6" x14ac:dyDescent="0.25">
      <c r="B55" s="21" t="s">
        <v>1333</v>
      </c>
      <c r="C55" s="186" t="s">
        <v>1334</v>
      </c>
      <c r="D55" s="128"/>
      <c r="E55" s="128"/>
      <c r="F55" s="4">
        <v>4415348</v>
      </c>
    </row>
    <row r="56" spans="2:6" x14ac:dyDescent="0.25">
      <c r="B56" s="21" t="s">
        <v>1335</v>
      </c>
      <c r="C56" s="186" t="s">
        <v>1336</v>
      </c>
      <c r="D56" s="128"/>
      <c r="E56" s="128"/>
      <c r="F56" s="4">
        <v>30235579</v>
      </c>
    </row>
    <row r="57" spans="2:6" x14ac:dyDescent="0.25">
      <c r="B57" s="21" t="s">
        <v>1337</v>
      </c>
      <c r="C57" s="186" t="s">
        <v>1338</v>
      </c>
      <c r="D57" s="128"/>
      <c r="E57" s="128"/>
      <c r="F57" s="4">
        <v>58318423</v>
      </c>
    </row>
    <row r="58" spans="2:6" x14ac:dyDescent="0.25">
      <c r="B58" s="21" t="s">
        <v>1339</v>
      </c>
      <c r="C58" s="186" t="s">
        <v>1340</v>
      </c>
      <c r="D58" s="128"/>
      <c r="E58" s="128"/>
      <c r="F58" s="4">
        <v>8122482</v>
      </c>
    </row>
    <row r="59" spans="2:6" x14ac:dyDescent="0.25">
      <c r="B59" s="21" t="s">
        <v>1341</v>
      </c>
      <c r="C59" s="186" t="s">
        <v>1342</v>
      </c>
      <c r="D59" s="128"/>
      <c r="E59" s="128"/>
      <c r="F59" s="4">
        <v>699330278</v>
      </c>
    </row>
    <row r="60" spans="2:6" x14ac:dyDescent="0.25">
      <c r="B60" s="21" t="s">
        <v>1343</v>
      </c>
      <c r="C60" s="186" t="s">
        <v>1344</v>
      </c>
      <c r="D60" s="128"/>
      <c r="E60" s="128"/>
      <c r="F60" s="4">
        <v>611744678</v>
      </c>
    </row>
    <row r="61" spans="2:6" x14ac:dyDescent="0.25">
      <c r="B61" s="21" t="s">
        <v>1345</v>
      </c>
      <c r="C61" s="186" t="s">
        <v>1346</v>
      </c>
      <c r="D61" s="128"/>
      <c r="E61" s="128"/>
      <c r="F61" s="4">
        <v>24609194</v>
      </c>
    </row>
    <row r="62" spans="2:6" x14ac:dyDescent="0.25">
      <c r="B62" s="21" t="s">
        <v>1347</v>
      </c>
      <c r="C62" s="186" t="s">
        <v>1348</v>
      </c>
      <c r="D62" s="128"/>
      <c r="E62" s="128"/>
      <c r="F62" s="4">
        <v>55316715</v>
      </c>
    </row>
    <row r="63" spans="2:6" x14ac:dyDescent="0.25">
      <c r="B63" s="21" t="s">
        <v>1349</v>
      </c>
      <c r="C63" s="186" t="s">
        <v>1350</v>
      </c>
      <c r="D63" s="128"/>
      <c r="E63" s="128"/>
      <c r="F63" s="4">
        <v>27692491</v>
      </c>
    </row>
    <row r="64" spans="2:6" x14ac:dyDescent="0.25">
      <c r="B64" s="21" t="s">
        <v>1351</v>
      </c>
      <c r="C64" s="186" t="s">
        <v>1352</v>
      </c>
      <c r="D64" s="128"/>
      <c r="E64" s="128"/>
      <c r="F64" s="4">
        <v>28097834</v>
      </c>
    </row>
    <row r="65" spans="2:6" x14ac:dyDescent="0.25">
      <c r="B65" s="21" t="s">
        <v>1353</v>
      </c>
      <c r="C65" s="186" t="s">
        <v>1354</v>
      </c>
      <c r="D65" s="128"/>
      <c r="E65" s="128"/>
      <c r="F65" s="4">
        <v>17509643</v>
      </c>
    </row>
    <row r="66" spans="2:6" x14ac:dyDescent="0.25">
      <c r="B66" s="21" t="s">
        <v>1355</v>
      </c>
      <c r="C66" s="186" t="s">
        <v>1356</v>
      </c>
      <c r="D66" s="128"/>
      <c r="E66" s="128"/>
      <c r="F66" s="4">
        <v>132624505</v>
      </c>
    </row>
    <row r="67" spans="2:6" x14ac:dyDescent="0.25">
      <c r="B67" s="21" t="s">
        <v>1357</v>
      </c>
      <c r="C67" s="186" t="s">
        <v>1358</v>
      </c>
      <c r="D67" s="128"/>
      <c r="E67" s="128"/>
      <c r="F67" s="4">
        <v>450</v>
      </c>
    </row>
    <row r="68" spans="2:6" x14ac:dyDescent="0.25">
      <c r="B68" s="21" t="s">
        <v>1359</v>
      </c>
      <c r="C68" s="186" t="s">
        <v>1360</v>
      </c>
      <c r="D68" s="128"/>
      <c r="E68" s="128"/>
      <c r="F68" s="4">
        <v>51445352</v>
      </c>
    </row>
    <row r="69" spans="2:6" x14ac:dyDescent="0.25">
      <c r="B69" s="21" t="s">
        <v>1361</v>
      </c>
      <c r="C69" s="186" t="s">
        <v>1362</v>
      </c>
      <c r="D69" s="128"/>
      <c r="E69" s="128"/>
      <c r="F69" s="4">
        <v>3319896</v>
      </c>
    </row>
    <row r="70" spans="2:6" x14ac:dyDescent="0.25">
      <c r="B70" s="21" t="s">
        <v>1363</v>
      </c>
      <c r="C70" s="186" t="s">
        <v>1364</v>
      </c>
      <c r="D70" s="128"/>
      <c r="E70" s="128"/>
      <c r="F70" s="4">
        <v>7052156</v>
      </c>
    </row>
    <row r="71" spans="2:6" x14ac:dyDescent="0.25">
      <c r="B71" s="21" t="s">
        <v>1365</v>
      </c>
      <c r="C71" s="186" t="s">
        <v>1366</v>
      </c>
      <c r="D71" s="128"/>
      <c r="E71" s="128"/>
      <c r="F71" s="4">
        <v>412231123</v>
      </c>
    </row>
    <row r="72" spans="2:6" x14ac:dyDescent="0.25">
      <c r="B72" s="21" t="s">
        <v>1367</v>
      </c>
      <c r="C72" s="186" t="s">
        <v>1368</v>
      </c>
      <c r="D72" s="128"/>
      <c r="E72" s="128"/>
      <c r="F72" s="4">
        <v>352052180</v>
      </c>
    </row>
    <row r="73" spans="2:6" x14ac:dyDescent="0.25">
      <c r="B73" s="21" t="s">
        <v>1369</v>
      </c>
      <c r="C73" s="186" t="s">
        <v>1370</v>
      </c>
      <c r="D73" s="128"/>
      <c r="E73" s="128"/>
      <c r="F73" s="4">
        <v>14726271</v>
      </c>
    </row>
    <row r="74" spans="2:6" x14ac:dyDescent="0.25">
      <c r="B74" s="21" t="s">
        <v>1371</v>
      </c>
      <c r="C74" s="186" t="s">
        <v>1372</v>
      </c>
      <c r="D74" s="128"/>
      <c r="E74" s="128"/>
      <c r="F74" s="4">
        <v>224763357</v>
      </c>
    </row>
    <row r="75" spans="2:6" x14ac:dyDescent="0.25">
      <c r="B75" s="21" t="s">
        <v>1373</v>
      </c>
      <c r="C75" s="186" t="s">
        <v>1374</v>
      </c>
      <c r="D75" s="128"/>
      <c r="E75" s="128"/>
      <c r="F75" s="4">
        <v>20852200</v>
      </c>
    </row>
    <row r="76" spans="2:6" x14ac:dyDescent="0.25">
      <c r="B76" s="21" t="s">
        <v>1375</v>
      </c>
      <c r="C76" s="186" t="s">
        <v>1376</v>
      </c>
      <c r="D76" s="128"/>
      <c r="E76" s="128"/>
      <c r="F76" s="4">
        <v>233871121</v>
      </c>
    </row>
    <row r="77" spans="2:6" x14ac:dyDescent="0.25">
      <c r="B77" s="21" t="s">
        <v>1377</v>
      </c>
      <c r="C77" s="186" t="s">
        <v>1378</v>
      </c>
      <c r="D77" s="128"/>
      <c r="E77" s="128"/>
      <c r="F77" s="4">
        <v>4044880</v>
      </c>
    </row>
    <row r="78" spans="2:6" x14ac:dyDescent="0.25">
      <c r="B78" s="21" t="s">
        <v>1379</v>
      </c>
      <c r="C78" s="186" t="s">
        <v>1380</v>
      </c>
      <c r="D78" s="128"/>
      <c r="E78" s="128"/>
      <c r="F78" s="4">
        <v>8095135</v>
      </c>
    </row>
    <row r="79" spans="2:6" x14ac:dyDescent="0.25">
      <c r="B79" s="21" t="s">
        <v>1381</v>
      </c>
      <c r="C79" s="186" t="s">
        <v>1382</v>
      </c>
      <c r="D79" s="128"/>
      <c r="E79" s="128"/>
      <c r="F79" s="4">
        <v>73876519</v>
      </c>
    </row>
    <row r="80" spans="2:6" x14ac:dyDescent="0.25">
      <c r="B80" s="21" t="s">
        <v>1383</v>
      </c>
      <c r="C80" s="186" t="s">
        <v>1384</v>
      </c>
      <c r="D80" s="128"/>
      <c r="E80" s="128"/>
      <c r="F80" s="4">
        <v>110467906</v>
      </c>
    </row>
    <row r="81" spans="2:6" x14ac:dyDescent="0.25">
      <c r="B81" s="21" t="s">
        <v>1385</v>
      </c>
      <c r="C81" s="186" t="s">
        <v>1386</v>
      </c>
      <c r="D81" s="128"/>
      <c r="E81" s="128"/>
      <c r="F81" s="4">
        <v>15448567</v>
      </c>
    </row>
    <row r="82" spans="2:6" x14ac:dyDescent="0.25">
      <c r="B82" s="21" t="s">
        <v>1387</v>
      </c>
      <c r="C82" s="186" t="s">
        <v>1388</v>
      </c>
      <c r="D82" s="128"/>
      <c r="E82" s="128"/>
      <c r="F82" s="4">
        <v>5674944</v>
      </c>
    </row>
    <row r="83" spans="2:6" x14ac:dyDescent="0.25">
      <c r="B83" s="21" t="s">
        <v>1389</v>
      </c>
      <c r="C83" s="186" t="s">
        <v>1390</v>
      </c>
      <c r="D83" s="128"/>
      <c r="E83" s="128"/>
      <c r="F83" s="4">
        <v>19556330</v>
      </c>
    </row>
    <row r="84" spans="2:6" x14ac:dyDescent="0.25">
      <c r="B84" s="21" t="s">
        <v>1391</v>
      </c>
      <c r="C84" s="186" t="s">
        <v>1392</v>
      </c>
      <c r="D84" s="128"/>
      <c r="E84" s="128"/>
      <c r="F84" s="4">
        <v>204883899</v>
      </c>
    </row>
    <row r="85" spans="2:6" x14ac:dyDescent="0.25">
      <c r="B85" s="21" t="s">
        <v>1393</v>
      </c>
      <c r="C85" s="186" t="s">
        <v>1226</v>
      </c>
      <c r="D85" s="128"/>
      <c r="E85" s="128"/>
      <c r="F85" s="4">
        <v>692224236</v>
      </c>
    </row>
    <row r="86" spans="2:6" x14ac:dyDescent="0.25">
      <c r="B86" s="21" t="s">
        <v>1394</v>
      </c>
      <c r="C86" s="186" t="s">
        <v>1395</v>
      </c>
      <c r="D86" s="128"/>
      <c r="E86" s="128"/>
      <c r="F86" s="4">
        <v>2290732702</v>
      </c>
    </row>
    <row r="87" spans="2:6" x14ac:dyDescent="0.25">
      <c r="B87" s="21" t="s">
        <v>1396</v>
      </c>
      <c r="C87" s="186" t="s">
        <v>1397</v>
      </c>
      <c r="D87" s="128"/>
      <c r="E87" s="128"/>
      <c r="F87" s="4">
        <v>24869171</v>
      </c>
    </row>
    <row r="88" spans="2:6" x14ac:dyDescent="0.25">
      <c r="B88" s="21" t="s">
        <v>1398</v>
      </c>
      <c r="C88" s="186" t="s">
        <v>1399</v>
      </c>
      <c r="D88" s="128"/>
      <c r="E88" s="128"/>
      <c r="F88" s="4">
        <v>34514249</v>
      </c>
    </row>
    <row r="89" spans="2:6" x14ac:dyDescent="0.25">
      <c r="B89" s="21" t="s">
        <v>1400</v>
      </c>
      <c r="C89" s="186" t="s">
        <v>1401</v>
      </c>
      <c r="D89" s="128"/>
      <c r="E89" s="128"/>
      <c r="F89" s="4">
        <v>22718034</v>
      </c>
    </row>
    <row r="90" spans="2:6" x14ac:dyDescent="0.25">
      <c r="B90" s="21" t="s">
        <v>1402</v>
      </c>
      <c r="C90" s="186" t="s">
        <v>1348</v>
      </c>
      <c r="D90" s="128"/>
      <c r="E90" s="128"/>
      <c r="F90" s="4">
        <v>14561313</v>
      </c>
    </row>
    <row r="91" spans="2:6" x14ac:dyDescent="0.25">
      <c r="B91" s="21" t="s">
        <v>1403</v>
      </c>
      <c r="C91" s="186" t="s">
        <v>619</v>
      </c>
      <c r="D91" s="128"/>
      <c r="E91" s="128"/>
      <c r="F91" s="4">
        <v>985703590</v>
      </c>
    </row>
    <row r="92" spans="2:6" x14ac:dyDescent="0.25">
      <c r="B92" s="21" t="s">
        <v>1404</v>
      </c>
      <c r="C92" s="186" t="s">
        <v>1405</v>
      </c>
      <c r="D92" s="128"/>
      <c r="E92" s="128"/>
      <c r="F92" s="4">
        <v>2769334862</v>
      </c>
    </row>
    <row r="93" spans="2:6" x14ac:dyDescent="0.25">
      <c r="B93" s="21" t="s">
        <v>1406</v>
      </c>
      <c r="C93" s="186" t="s">
        <v>1407</v>
      </c>
      <c r="D93" s="128"/>
      <c r="E93" s="128"/>
      <c r="F93" s="4">
        <v>12356717</v>
      </c>
    </row>
    <row r="94" spans="2:6" x14ac:dyDescent="0.25">
      <c r="B94" s="21" t="s">
        <v>1408</v>
      </c>
      <c r="C94" s="186" t="s">
        <v>1409</v>
      </c>
      <c r="D94" s="128"/>
      <c r="E94" s="128"/>
      <c r="F94" s="4">
        <v>3759599</v>
      </c>
    </row>
    <row r="95" spans="2:6" x14ac:dyDescent="0.25">
      <c r="B95" s="21" t="s">
        <v>1410</v>
      </c>
      <c r="C95" s="186" t="s">
        <v>1411</v>
      </c>
      <c r="D95" s="128"/>
      <c r="E95" s="128"/>
      <c r="F95" s="4">
        <v>153144902</v>
      </c>
    </row>
    <row r="96" spans="2:6" x14ac:dyDescent="0.25">
      <c r="B96" s="21" t="s">
        <v>1412</v>
      </c>
      <c r="C96" s="186" t="s">
        <v>1413</v>
      </c>
      <c r="D96" s="128"/>
      <c r="E96" s="128"/>
      <c r="F96" s="4">
        <v>12817147</v>
      </c>
    </row>
    <row r="97" spans="2:6" x14ac:dyDescent="0.25">
      <c r="B97" s="21" t="s">
        <v>1414</v>
      </c>
      <c r="C97" s="186" t="s">
        <v>1415</v>
      </c>
      <c r="D97" s="128"/>
      <c r="E97" s="128"/>
      <c r="F97" s="4">
        <v>1520411</v>
      </c>
    </row>
    <row r="98" spans="2:6" x14ac:dyDescent="0.25">
      <c r="B98" s="21" t="s">
        <v>1416</v>
      </c>
      <c r="C98" s="186" t="s">
        <v>1417</v>
      </c>
      <c r="D98" s="128"/>
      <c r="E98" s="128"/>
      <c r="F98" s="4">
        <v>3275210</v>
      </c>
    </row>
    <row r="99" spans="2:6" x14ac:dyDescent="0.25">
      <c r="B99" s="21" t="s">
        <v>1418</v>
      </c>
      <c r="C99" s="186" t="s">
        <v>1419</v>
      </c>
      <c r="D99" s="128"/>
      <c r="E99" s="128"/>
      <c r="F99" s="4">
        <v>7240903</v>
      </c>
    </row>
    <row r="100" spans="2:6" x14ac:dyDescent="0.25">
      <c r="B100" s="21" t="s">
        <v>1420</v>
      </c>
      <c r="C100" s="186" t="s">
        <v>1421</v>
      </c>
      <c r="D100" s="128"/>
      <c r="E100" s="128"/>
      <c r="F100" s="4">
        <v>16070027</v>
      </c>
    </row>
    <row r="101" spans="2:6" x14ac:dyDescent="0.25">
      <c r="B101" s="21" t="s">
        <v>1422</v>
      </c>
      <c r="C101" s="186" t="s">
        <v>1423</v>
      </c>
      <c r="D101" s="128"/>
      <c r="E101" s="128"/>
      <c r="F101" s="4">
        <v>159511107</v>
      </c>
    </row>
    <row r="102" spans="2:6" x14ac:dyDescent="0.25">
      <c r="B102" s="21" t="s">
        <v>1424</v>
      </c>
      <c r="C102" s="186" t="s">
        <v>1425</v>
      </c>
      <c r="D102" s="128"/>
      <c r="E102" s="128"/>
      <c r="F102" s="4">
        <v>11107559</v>
      </c>
    </row>
    <row r="103" spans="2:6" x14ac:dyDescent="0.25">
      <c r="B103" s="21" t="s">
        <v>1426</v>
      </c>
      <c r="C103" s="186" t="s">
        <v>1427</v>
      </c>
      <c r="D103" s="128"/>
      <c r="E103" s="128"/>
      <c r="F103" s="4">
        <v>25644988</v>
      </c>
    </row>
    <row r="104" spans="2:6" x14ac:dyDescent="0.25">
      <c r="B104" s="21" t="s">
        <v>1428</v>
      </c>
      <c r="C104" s="186" t="s">
        <v>1429</v>
      </c>
      <c r="D104" s="128"/>
      <c r="E104" s="128"/>
      <c r="F104" s="4">
        <v>485622930</v>
      </c>
    </row>
    <row r="105" spans="2:6" x14ac:dyDescent="0.25">
      <c r="B105" s="21" t="s">
        <v>1430</v>
      </c>
      <c r="C105" s="186" t="s">
        <v>1431</v>
      </c>
      <c r="D105" s="128"/>
      <c r="E105" s="128"/>
      <c r="F105" s="4">
        <v>718861609</v>
      </c>
    </row>
    <row r="106" spans="2:6" x14ac:dyDescent="0.25">
      <c r="B106" s="21" t="s">
        <v>1432</v>
      </c>
      <c r="C106" s="186" t="s">
        <v>1433</v>
      </c>
      <c r="D106" s="128"/>
      <c r="E106" s="128"/>
      <c r="F106" s="4">
        <v>525016469</v>
      </c>
    </row>
    <row r="107" spans="2:6" x14ac:dyDescent="0.25">
      <c r="B107" s="21" t="s">
        <v>1434</v>
      </c>
      <c r="C107" s="186" t="s">
        <v>1435</v>
      </c>
      <c r="D107" s="128"/>
      <c r="E107" s="128"/>
      <c r="F107" s="4">
        <v>999695738</v>
      </c>
    </row>
    <row r="108" spans="2:6" x14ac:dyDescent="0.25">
      <c r="B108" s="21" t="s">
        <v>1436</v>
      </c>
      <c r="C108" s="186" t="s">
        <v>1437</v>
      </c>
      <c r="D108" s="128"/>
      <c r="E108" s="128"/>
      <c r="F108" s="4">
        <v>30000000</v>
      </c>
    </row>
    <row r="109" spans="2:6" x14ac:dyDescent="0.25">
      <c r="B109" s="22" t="s">
        <v>1438</v>
      </c>
      <c r="C109" s="203" t="s">
        <v>1439</v>
      </c>
      <c r="D109" s="131"/>
      <c r="E109" s="131"/>
      <c r="F109" s="19">
        <v>11407076</v>
      </c>
    </row>
    <row r="110" spans="2:6" x14ac:dyDescent="0.25">
      <c r="B110" s="20" t="s">
        <v>0</v>
      </c>
      <c r="C110" s="186" t="s">
        <v>87</v>
      </c>
      <c r="D110" s="128"/>
      <c r="E110" s="128"/>
      <c r="F110" s="20" t="s">
        <v>0</v>
      </c>
    </row>
    <row r="111" spans="2:6" ht="0" hidden="1" customHeight="1" x14ac:dyDescent="0.25"/>
  </sheetData>
  <mergeCells count="109">
    <mergeCell ref="C8:E8"/>
    <mergeCell ref="C9:E9"/>
    <mergeCell ref="C10:E10"/>
    <mergeCell ref="C11:E11"/>
    <mergeCell ref="C12:E12"/>
    <mergeCell ref="C13:E13"/>
    <mergeCell ref="B2:F2"/>
    <mergeCell ref="B3:F3"/>
    <mergeCell ref="B4:F4"/>
    <mergeCell ref="B5:F5"/>
    <mergeCell ref="B6:F6"/>
    <mergeCell ref="B7:E7"/>
    <mergeCell ref="C20:E20"/>
    <mergeCell ref="C21:E21"/>
    <mergeCell ref="C22:E22"/>
    <mergeCell ref="C23:E23"/>
    <mergeCell ref="C24:E24"/>
    <mergeCell ref="C25:E25"/>
    <mergeCell ref="C14:E14"/>
    <mergeCell ref="C15:E15"/>
    <mergeCell ref="C16:E16"/>
    <mergeCell ref="C17:E17"/>
    <mergeCell ref="C18:E18"/>
    <mergeCell ref="C19:E19"/>
    <mergeCell ref="C32:E32"/>
    <mergeCell ref="C33:E33"/>
    <mergeCell ref="C34:E34"/>
    <mergeCell ref="C35:E35"/>
    <mergeCell ref="C36:E36"/>
    <mergeCell ref="C37:E37"/>
    <mergeCell ref="C26:E26"/>
    <mergeCell ref="C27:E27"/>
    <mergeCell ref="C28:E28"/>
    <mergeCell ref="C29:E29"/>
    <mergeCell ref="C30:E30"/>
    <mergeCell ref="C31:E31"/>
    <mergeCell ref="C44:E44"/>
    <mergeCell ref="C45:E45"/>
    <mergeCell ref="C46:E46"/>
    <mergeCell ref="C47:E47"/>
    <mergeCell ref="C48:E48"/>
    <mergeCell ref="C49:E49"/>
    <mergeCell ref="C38:E38"/>
    <mergeCell ref="C39:E39"/>
    <mergeCell ref="C40:E40"/>
    <mergeCell ref="C41:E41"/>
    <mergeCell ref="C42:E42"/>
    <mergeCell ref="C43:E43"/>
    <mergeCell ref="C56:E56"/>
    <mergeCell ref="C57:E57"/>
    <mergeCell ref="C58:E58"/>
    <mergeCell ref="C59:E59"/>
    <mergeCell ref="C60:E60"/>
    <mergeCell ref="C61:E61"/>
    <mergeCell ref="C50:E50"/>
    <mergeCell ref="C51:E51"/>
    <mergeCell ref="C52:E52"/>
    <mergeCell ref="C53:E53"/>
    <mergeCell ref="C54:E54"/>
    <mergeCell ref="C55:E55"/>
    <mergeCell ref="C68:E68"/>
    <mergeCell ref="C69:E69"/>
    <mergeCell ref="C70:E70"/>
    <mergeCell ref="C71:E71"/>
    <mergeCell ref="C72:E72"/>
    <mergeCell ref="C73:E73"/>
    <mergeCell ref="C62:E62"/>
    <mergeCell ref="C63:E63"/>
    <mergeCell ref="C64:E64"/>
    <mergeCell ref="C65:E65"/>
    <mergeCell ref="C66:E66"/>
    <mergeCell ref="C67:E67"/>
    <mergeCell ref="C80:E80"/>
    <mergeCell ref="C81:E81"/>
    <mergeCell ref="C82:E82"/>
    <mergeCell ref="C83:E83"/>
    <mergeCell ref="C84:E84"/>
    <mergeCell ref="C85:E85"/>
    <mergeCell ref="C74:E74"/>
    <mergeCell ref="C75:E75"/>
    <mergeCell ref="C76:E76"/>
    <mergeCell ref="C77:E77"/>
    <mergeCell ref="C78:E78"/>
    <mergeCell ref="C79:E79"/>
    <mergeCell ref="C92:E92"/>
    <mergeCell ref="C93:E93"/>
    <mergeCell ref="C94:E94"/>
    <mergeCell ref="C95:E95"/>
    <mergeCell ref="C96:E96"/>
    <mergeCell ref="C97:E97"/>
    <mergeCell ref="C86:E86"/>
    <mergeCell ref="C87:E87"/>
    <mergeCell ref="C88:E88"/>
    <mergeCell ref="C89:E89"/>
    <mergeCell ref="C90:E90"/>
    <mergeCell ref="C91:E91"/>
    <mergeCell ref="C110:E110"/>
    <mergeCell ref="C104:E104"/>
    <mergeCell ref="C105:E105"/>
    <mergeCell ref="C106:E106"/>
    <mergeCell ref="C107:E107"/>
    <mergeCell ref="C108:E108"/>
    <mergeCell ref="C109:E109"/>
    <mergeCell ref="C98:E98"/>
    <mergeCell ref="C99:E99"/>
    <mergeCell ref="C100:E100"/>
    <mergeCell ref="C101:E101"/>
    <mergeCell ref="C102:E102"/>
    <mergeCell ref="C103:E103"/>
  </mergeCells>
  <pageMargins left="0" right="0" top="0" bottom="1.5748031496063" header="0" footer="0"/>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0DC7-207F-44B6-AC60-FD9B473F57C1}">
  <dimension ref="B2:E362"/>
  <sheetViews>
    <sheetView showGridLines="0" topLeftCell="A351" workbookViewId="0">
      <selection activeCell="B2" sqref="B2:E361"/>
    </sheetView>
  </sheetViews>
  <sheetFormatPr baseColWidth="10" defaultRowHeight="15" x14ac:dyDescent="0.25"/>
  <cols>
    <col min="1" max="1" width="11.42578125" style="8"/>
    <col min="2" max="2" width="43.140625" style="8" customWidth="1"/>
    <col min="3" max="3" width="28.28515625" style="8" customWidth="1"/>
    <col min="4" max="4" width="14.85546875" style="8" customWidth="1"/>
    <col min="5" max="5" width="18" style="8" customWidth="1"/>
    <col min="6" max="16384" width="11.42578125" style="8"/>
  </cols>
  <sheetData>
    <row r="2" spans="2:5" ht="14.1" customHeight="1" x14ac:dyDescent="0.25">
      <c r="B2" s="197" t="s">
        <v>1</v>
      </c>
      <c r="C2" s="136"/>
      <c r="D2" s="136"/>
      <c r="E2" s="137"/>
    </row>
    <row r="3" spans="2:5" ht="14.1" customHeight="1" x14ac:dyDescent="0.25">
      <c r="B3" s="198" t="s">
        <v>88</v>
      </c>
      <c r="C3" s="156"/>
      <c r="D3" s="156"/>
      <c r="E3" s="199"/>
    </row>
    <row r="4" spans="2:5" ht="14.25" customHeight="1" x14ac:dyDescent="0.25">
      <c r="B4" s="196" t="s">
        <v>2</v>
      </c>
      <c r="C4" s="128"/>
      <c r="D4" s="128"/>
      <c r="E4" s="141"/>
    </row>
    <row r="5" spans="2:5" ht="14.1" customHeight="1" x14ac:dyDescent="0.25">
      <c r="B5" s="196" t="s">
        <v>1440</v>
      </c>
      <c r="C5" s="128"/>
      <c r="D5" s="128"/>
      <c r="E5" s="141"/>
    </row>
    <row r="6" spans="2:5" ht="14.25" customHeight="1" x14ac:dyDescent="0.25">
      <c r="B6" s="200" t="s">
        <v>89</v>
      </c>
      <c r="C6" s="160"/>
      <c r="D6" s="160"/>
      <c r="E6" s="201"/>
    </row>
    <row r="7" spans="2:5" ht="14.1" customHeight="1" x14ac:dyDescent="0.25">
      <c r="B7" s="195" t="s">
        <v>4</v>
      </c>
      <c r="C7" s="150"/>
      <c r="D7" s="151"/>
      <c r="E7" s="17" t="s">
        <v>5</v>
      </c>
    </row>
    <row r="8" spans="2:5" ht="14.25" customHeight="1" x14ac:dyDescent="0.25">
      <c r="B8" s="194" t="s">
        <v>6</v>
      </c>
      <c r="C8" s="150"/>
      <c r="D8" s="151"/>
      <c r="E8" s="16">
        <v>34611211821</v>
      </c>
    </row>
    <row r="9" spans="2:5" ht="14.1" customHeight="1" x14ac:dyDescent="0.25">
      <c r="B9" s="211" t="s">
        <v>1441</v>
      </c>
      <c r="C9" s="128"/>
      <c r="D9" s="128"/>
      <c r="E9" s="4">
        <v>9182915138</v>
      </c>
    </row>
    <row r="10" spans="2:5" ht="14.25" customHeight="1" x14ac:dyDescent="0.25">
      <c r="B10" s="210" t="s">
        <v>1442</v>
      </c>
      <c r="C10" s="128"/>
      <c r="D10" s="128"/>
      <c r="E10" s="4">
        <v>690506829</v>
      </c>
    </row>
    <row r="11" spans="2:5" ht="14.1" customHeight="1" x14ac:dyDescent="0.25">
      <c r="B11" s="187" t="s">
        <v>1443</v>
      </c>
      <c r="C11" s="128"/>
      <c r="D11" s="128"/>
      <c r="E11" s="4">
        <v>477550097</v>
      </c>
    </row>
    <row r="12" spans="2:5" ht="14.25" customHeight="1" x14ac:dyDescent="0.25">
      <c r="B12" s="207" t="s">
        <v>1444</v>
      </c>
      <c r="C12" s="128"/>
      <c r="D12" s="128"/>
      <c r="E12" s="4">
        <v>477550097</v>
      </c>
    </row>
    <row r="13" spans="2:5" ht="14.1" customHeight="1" x14ac:dyDescent="0.25">
      <c r="B13" s="208" t="s">
        <v>1445</v>
      </c>
      <c r="C13" s="128"/>
      <c r="D13" s="128"/>
      <c r="E13" s="4">
        <v>477550097</v>
      </c>
    </row>
    <row r="14" spans="2:5" ht="14.25" customHeight="1" x14ac:dyDescent="0.25">
      <c r="B14" s="187" t="s">
        <v>1446</v>
      </c>
      <c r="C14" s="128"/>
      <c r="D14" s="128"/>
      <c r="E14" s="4">
        <v>212956732</v>
      </c>
    </row>
    <row r="15" spans="2:5" ht="14.1" customHeight="1" x14ac:dyDescent="0.25">
      <c r="B15" s="207" t="s">
        <v>1447</v>
      </c>
      <c r="C15" s="128"/>
      <c r="D15" s="128"/>
      <c r="E15" s="4">
        <v>204883899</v>
      </c>
    </row>
    <row r="16" spans="2:5" ht="14.25" customHeight="1" x14ac:dyDescent="0.25">
      <c r="B16" s="208" t="s">
        <v>1448</v>
      </c>
      <c r="C16" s="128"/>
      <c r="D16" s="128"/>
      <c r="E16" s="4">
        <v>204883899</v>
      </c>
    </row>
    <row r="17" spans="2:5" ht="14.1" customHeight="1" x14ac:dyDescent="0.25">
      <c r="B17" s="207" t="s">
        <v>1444</v>
      </c>
      <c r="C17" s="128"/>
      <c r="D17" s="128"/>
      <c r="E17" s="4">
        <v>8072833</v>
      </c>
    </row>
    <row r="18" spans="2:5" ht="14.1" customHeight="1" x14ac:dyDescent="0.25">
      <c r="B18" s="208" t="s">
        <v>1445</v>
      </c>
      <c r="C18" s="128"/>
      <c r="D18" s="128"/>
      <c r="E18" s="4">
        <v>8072833</v>
      </c>
    </row>
    <row r="19" spans="2:5" ht="14.25" customHeight="1" x14ac:dyDescent="0.25">
      <c r="B19" s="210" t="s">
        <v>1449</v>
      </c>
      <c r="C19" s="128"/>
      <c r="D19" s="128"/>
      <c r="E19" s="4">
        <v>2141837717</v>
      </c>
    </row>
    <row r="20" spans="2:5" ht="14.1" customHeight="1" x14ac:dyDescent="0.25">
      <c r="B20" s="187" t="s">
        <v>1450</v>
      </c>
      <c r="C20" s="128"/>
      <c r="D20" s="128"/>
      <c r="E20" s="4">
        <v>832371417</v>
      </c>
    </row>
    <row r="21" spans="2:5" ht="14.25" customHeight="1" x14ac:dyDescent="0.25">
      <c r="B21" s="207" t="s">
        <v>1451</v>
      </c>
      <c r="C21" s="128"/>
      <c r="D21" s="128"/>
      <c r="E21" s="4">
        <v>84091445</v>
      </c>
    </row>
    <row r="22" spans="2:5" ht="14.1" customHeight="1" x14ac:dyDescent="0.25">
      <c r="B22" s="208" t="s">
        <v>1452</v>
      </c>
      <c r="C22" s="128"/>
      <c r="D22" s="128"/>
      <c r="E22" s="4">
        <v>25989006</v>
      </c>
    </row>
    <row r="23" spans="2:5" ht="14.25" customHeight="1" x14ac:dyDescent="0.25">
      <c r="B23" s="208" t="s">
        <v>1453</v>
      </c>
      <c r="C23" s="128"/>
      <c r="D23" s="128"/>
      <c r="E23" s="4">
        <v>58102439</v>
      </c>
    </row>
    <row r="24" spans="2:5" ht="14.1" customHeight="1" x14ac:dyDescent="0.25">
      <c r="B24" s="207" t="s">
        <v>1454</v>
      </c>
      <c r="C24" s="128"/>
      <c r="D24" s="128"/>
      <c r="E24" s="4">
        <v>29418363</v>
      </c>
    </row>
    <row r="25" spans="2:5" ht="14.25" customHeight="1" x14ac:dyDescent="0.25">
      <c r="B25" s="208" t="s">
        <v>1455</v>
      </c>
      <c r="C25" s="128"/>
      <c r="D25" s="128"/>
      <c r="E25" s="4">
        <v>29418363</v>
      </c>
    </row>
    <row r="26" spans="2:5" ht="14.1" customHeight="1" x14ac:dyDescent="0.25">
      <c r="B26" s="207" t="s">
        <v>1444</v>
      </c>
      <c r="C26" s="128"/>
      <c r="D26" s="128"/>
      <c r="E26" s="4">
        <v>718861609</v>
      </c>
    </row>
    <row r="27" spans="2:5" ht="14.25" customHeight="1" x14ac:dyDescent="0.25">
      <c r="B27" s="208" t="s">
        <v>1456</v>
      </c>
      <c r="C27" s="128"/>
      <c r="D27" s="128"/>
      <c r="E27" s="4">
        <v>718861609</v>
      </c>
    </row>
    <row r="28" spans="2:5" ht="14.1" customHeight="1" x14ac:dyDescent="0.25">
      <c r="B28" s="187" t="s">
        <v>1457</v>
      </c>
      <c r="C28" s="128"/>
      <c r="D28" s="128"/>
      <c r="E28" s="4">
        <v>998509147</v>
      </c>
    </row>
    <row r="29" spans="2:5" ht="14.25" customHeight="1" x14ac:dyDescent="0.25">
      <c r="B29" s="207" t="s">
        <v>1451</v>
      </c>
      <c r="C29" s="128"/>
      <c r="D29" s="128"/>
      <c r="E29" s="4">
        <v>728764069</v>
      </c>
    </row>
    <row r="30" spans="2:5" ht="14.1" customHeight="1" x14ac:dyDescent="0.25">
      <c r="B30" s="208" t="s">
        <v>1458</v>
      </c>
      <c r="C30" s="128"/>
      <c r="D30" s="128"/>
      <c r="E30" s="4">
        <v>20015366</v>
      </c>
    </row>
    <row r="31" spans="2:5" ht="14.1" customHeight="1" x14ac:dyDescent="0.25">
      <c r="B31" s="208" t="s">
        <v>1459</v>
      </c>
      <c r="C31" s="128"/>
      <c r="D31" s="128"/>
      <c r="E31" s="4">
        <v>9418425</v>
      </c>
    </row>
    <row r="32" spans="2:5" ht="14.25" customHeight="1" x14ac:dyDescent="0.25">
      <c r="B32" s="208" t="s">
        <v>1460</v>
      </c>
      <c r="C32" s="128"/>
      <c r="D32" s="128"/>
      <c r="E32" s="4">
        <v>699330278</v>
      </c>
    </row>
    <row r="33" spans="2:5" ht="14.1" customHeight="1" x14ac:dyDescent="0.25">
      <c r="B33" s="207" t="s">
        <v>1454</v>
      </c>
      <c r="C33" s="128"/>
      <c r="D33" s="128"/>
      <c r="E33" s="4">
        <v>269745078</v>
      </c>
    </row>
    <row r="34" spans="2:5" ht="14.25" customHeight="1" x14ac:dyDescent="0.25">
      <c r="B34" s="208" t="s">
        <v>1455</v>
      </c>
      <c r="C34" s="128"/>
      <c r="D34" s="128"/>
      <c r="E34" s="4">
        <v>269745078</v>
      </c>
    </row>
    <row r="35" spans="2:5" ht="14.1" customHeight="1" x14ac:dyDescent="0.25">
      <c r="B35" s="187" t="s">
        <v>1461</v>
      </c>
      <c r="C35" s="128"/>
      <c r="D35" s="128"/>
      <c r="E35" s="4">
        <v>239824061</v>
      </c>
    </row>
    <row r="36" spans="2:5" ht="14.25" customHeight="1" x14ac:dyDescent="0.25">
      <c r="B36" s="207" t="s">
        <v>1451</v>
      </c>
      <c r="C36" s="128"/>
      <c r="D36" s="128"/>
      <c r="E36" s="4">
        <v>239824061</v>
      </c>
    </row>
    <row r="37" spans="2:5" ht="14.1" customHeight="1" x14ac:dyDescent="0.25">
      <c r="B37" s="208" t="s">
        <v>1462</v>
      </c>
      <c r="C37" s="128"/>
      <c r="D37" s="128"/>
      <c r="E37" s="4">
        <v>239824061</v>
      </c>
    </row>
    <row r="38" spans="2:5" ht="14.25" customHeight="1" x14ac:dyDescent="0.25">
      <c r="B38" s="187" t="s">
        <v>1463</v>
      </c>
      <c r="C38" s="128"/>
      <c r="D38" s="128"/>
      <c r="E38" s="4">
        <v>71133092</v>
      </c>
    </row>
    <row r="39" spans="2:5" ht="14.1" customHeight="1" x14ac:dyDescent="0.25">
      <c r="B39" s="207" t="s">
        <v>1451</v>
      </c>
      <c r="C39" s="128"/>
      <c r="D39" s="128"/>
      <c r="E39" s="4">
        <v>46417481</v>
      </c>
    </row>
    <row r="40" spans="2:5" ht="14.25" customHeight="1" x14ac:dyDescent="0.25">
      <c r="B40" s="208" t="s">
        <v>1464</v>
      </c>
      <c r="C40" s="128"/>
      <c r="D40" s="128"/>
      <c r="E40" s="4">
        <v>11188976</v>
      </c>
    </row>
    <row r="41" spans="2:5" ht="14.1" customHeight="1" x14ac:dyDescent="0.25">
      <c r="B41" s="208" t="s">
        <v>1465</v>
      </c>
      <c r="C41" s="128"/>
      <c r="D41" s="128"/>
      <c r="E41" s="4">
        <v>35228505</v>
      </c>
    </row>
    <row r="42" spans="2:5" ht="14.25" customHeight="1" x14ac:dyDescent="0.25">
      <c r="B42" s="207" t="s">
        <v>1454</v>
      </c>
      <c r="C42" s="128"/>
      <c r="D42" s="128"/>
      <c r="E42" s="4">
        <v>24715611</v>
      </c>
    </row>
    <row r="43" spans="2:5" ht="14.1" customHeight="1" x14ac:dyDescent="0.25">
      <c r="B43" s="208" t="s">
        <v>1455</v>
      </c>
      <c r="C43" s="128"/>
      <c r="D43" s="128"/>
      <c r="E43" s="4">
        <v>24715611</v>
      </c>
    </row>
    <row r="44" spans="2:5" ht="14.25" customHeight="1" x14ac:dyDescent="0.25">
      <c r="B44" s="210" t="s">
        <v>1466</v>
      </c>
      <c r="C44" s="128"/>
      <c r="D44" s="128"/>
      <c r="E44" s="4">
        <v>930004990</v>
      </c>
    </row>
    <row r="45" spans="2:5" ht="14.1" customHeight="1" x14ac:dyDescent="0.25">
      <c r="B45" s="187" t="s">
        <v>1467</v>
      </c>
      <c r="C45" s="128"/>
      <c r="D45" s="128"/>
      <c r="E45" s="4">
        <v>61936530</v>
      </c>
    </row>
    <row r="46" spans="2:5" ht="14.1" customHeight="1" x14ac:dyDescent="0.25">
      <c r="B46" s="207" t="s">
        <v>1454</v>
      </c>
      <c r="C46" s="128"/>
      <c r="D46" s="128"/>
      <c r="E46" s="4">
        <v>36291542</v>
      </c>
    </row>
    <row r="47" spans="2:5" ht="14.25" customHeight="1" x14ac:dyDescent="0.25">
      <c r="B47" s="208" t="s">
        <v>1455</v>
      </c>
      <c r="C47" s="128"/>
      <c r="D47" s="128"/>
      <c r="E47" s="4">
        <v>36291542</v>
      </c>
    </row>
    <row r="48" spans="2:5" ht="14.1" customHeight="1" x14ac:dyDescent="0.25">
      <c r="B48" s="207" t="s">
        <v>1468</v>
      </c>
      <c r="C48" s="128"/>
      <c r="D48" s="128"/>
      <c r="E48" s="4">
        <v>25644988</v>
      </c>
    </row>
    <row r="49" spans="2:5" ht="14.25" customHeight="1" x14ac:dyDescent="0.25">
      <c r="B49" s="208" t="s">
        <v>1469</v>
      </c>
      <c r="C49" s="128"/>
      <c r="D49" s="128"/>
      <c r="E49" s="4">
        <v>25644988</v>
      </c>
    </row>
    <row r="50" spans="2:5" ht="14.1" customHeight="1" x14ac:dyDescent="0.25">
      <c r="B50" s="187" t="s">
        <v>1470</v>
      </c>
      <c r="C50" s="128"/>
      <c r="D50" s="128"/>
      <c r="E50" s="4">
        <v>193610316</v>
      </c>
    </row>
    <row r="51" spans="2:5" ht="14.25" customHeight="1" x14ac:dyDescent="0.25">
      <c r="B51" s="207" t="s">
        <v>1451</v>
      </c>
      <c r="C51" s="128"/>
      <c r="D51" s="128"/>
      <c r="E51" s="4">
        <v>139141495</v>
      </c>
    </row>
    <row r="52" spans="2:5" ht="14.1" customHeight="1" x14ac:dyDescent="0.25">
      <c r="B52" s="208" t="s">
        <v>1471</v>
      </c>
      <c r="C52" s="128"/>
      <c r="D52" s="128"/>
      <c r="E52" s="4">
        <v>134520146</v>
      </c>
    </row>
    <row r="53" spans="2:5" ht="14.25" customHeight="1" x14ac:dyDescent="0.25">
      <c r="B53" s="208" t="s">
        <v>1464</v>
      </c>
      <c r="C53" s="128"/>
      <c r="D53" s="128"/>
      <c r="E53" s="4">
        <v>12000</v>
      </c>
    </row>
    <row r="54" spans="2:5" ht="14.1" customHeight="1" x14ac:dyDescent="0.25">
      <c r="B54" s="208" t="s">
        <v>1465</v>
      </c>
      <c r="C54" s="128"/>
      <c r="D54" s="128"/>
      <c r="E54" s="4">
        <v>78000</v>
      </c>
    </row>
    <row r="55" spans="2:5" ht="14.25" customHeight="1" x14ac:dyDescent="0.25">
      <c r="B55" s="208" t="s">
        <v>1472</v>
      </c>
      <c r="C55" s="128"/>
      <c r="D55" s="128"/>
      <c r="E55" s="4">
        <v>3009049</v>
      </c>
    </row>
    <row r="56" spans="2:5" ht="14.1" customHeight="1" x14ac:dyDescent="0.25">
      <c r="B56" s="208" t="s">
        <v>1473</v>
      </c>
      <c r="C56" s="128"/>
      <c r="D56" s="128"/>
      <c r="E56" s="4">
        <v>1522300</v>
      </c>
    </row>
    <row r="57" spans="2:5" ht="14.25" customHeight="1" x14ac:dyDescent="0.25">
      <c r="B57" s="207" t="s">
        <v>1454</v>
      </c>
      <c r="C57" s="128"/>
      <c r="D57" s="128"/>
      <c r="E57" s="4">
        <v>54468821</v>
      </c>
    </row>
    <row r="58" spans="2:5" ht="14.1" customHeight="1" x14ac:dyDescent="0.25">
      <c r="B58" s="208" t="s">
        <v>1455</v>
      </c>
      <c r="C58" s="128"/>
      <c r="D58" s="128"/>
      <c r="E58" s="4">
        <v>54468821</v>
      </c>
    </row>
    <row r="59" spans="2:5" ht="14.1" customHeight="1" x14ac:dyDescent="0.25">
      <c r="B59" s="187" t="s">
        <v>1474</v>
      </c>
      <c r="C59" s="128"/>
      <c r="D59" s="128"/>
      <c r="E59" s="4">
        <v>42356717</v>
      </c>
    </row>
    <row r="60" spans="2:5" ht="14.25" customHeight="1" x14ac:dyDescent="0.25">
      <c r="B60" s="207" t="s">
        <v>1475</v>
      </c>
      <c r="C60" s="128"/>
      <c r="D60" s="128"/>
      <c r="E60" s="4">
        <v>12356717</v>
      </c>
    </row>
    <row r="61" spans="2:5" ht="14.1" customHeight="1" x14ac:dyDescent="0.25">
      <c r="B61" s="208" t="s">
        <v>1476</v>
      </c>
      <c r="C61" s="128"/>
      <c r="D61" s="128"/>
      <c r="E61" s="4">
        <v>12356717</v>
      </c>
    </row>
    <row r="62" spans="2:5" ht="14.25" customHeight="1" x14ac:dyDescent="0.25">
      <c r="B62" s="207" t="s">
        <v>1444</v>
      </c>
      <c r="C62" s="128"/>
      <c r="D62" s="128"/>
      <c r="E62" s="4">
        <v>30000000</v>
      </c>
    </row>
    <row r="63" spans="2:5" ht="14.1" customHeight="1" x14ac:dyDescent="0.25">
      <c r="B63" s="208" t="s">
        <v>1477</v>
      </c>
      <c r="C63" s="128"/>
      <c r="D63" s="128"/>
      <c r="E63" s="4">
        <v>30000000</v>
      </c>
    </row>
    <row r="64" spans="2:5" ht="14.25" customHeight="1" x14ac:dyDescent="0.25">
      <c r="B64" s="187" t="s">
        <v>1478</v>
      </c>
      <c r="C64" s="128"/>
      <c r="D64" s="128"/>
      <c r="E64" s="4">
        <v>200419582</v>
      </c>
    </row>
    <row r="65" spans="2:5" ht="14.1" customHeight="1" x14ac:dyDescent="0.25">
      <c r="B65" s="207" t="s">
        <v>1454</v>
      </c>
      <c r="C65" s="128"/>
      <c r="D65" s="128"/>
      <c r="E65" s="4">
        <v>25902313</v>
      </c>
    </row>
    <row r="66" spans="2:5" ht="14.25" customHeight="1" x14ac:dyDescent="0.25">
      <c r="B66" s="208" t="s">
        <v>1455</v>
      </c>
      <c r="C66" s="128"/>
      <c r="D66" s="128"/>
      <c r="E66" s="4">
        <v>25902313</v>
      </c>
    </row>
    <row r="67" spans="2:5" ht="14.1" customHeight="1" x14ac:dyDescent="0.25">
      <c r="B67" s="207" t="s">
        <v>1479</v>
      </c>
      <c r="C67" s="128"/>
      <c r="D67" s="128"/>
      <c r="E67" s="4">
        <v>174517269</v>
      </c>
    </row>
    <row r="68" spans="2:5" ht="14.25" customHeight="1" x14ac:dyDescent="0.25">
      <c r="B68" s="208" t="s">
        <v>1480</v>
      </c>
      <c r="C68" s="128"/>
      <c r="D68" s="128"/>
      <c r="E68" s="4">
        <v>3759599</v>
      </c>
    </row>
    <row r="69" spans="2:5" ht="14.1" customHeight="1" x14ac:dyDescent="0.25">
      <c r="B69" s="208" t="s">
        <v>1481</v>
      </c>
      <c r="C69" s="128"/>
      <c r="D69" s="128"/>
      <c r="E69" s="4">
        <v>153144902</v>
      </c>
    </row>
    <row r="70" spans="2:5" ht="14.25" customHeight="1" x14ac:dyDescent="0.25">
      <c r="B70" s="208" t="s">
        <v>1482</v>
      </c>
      <c r="C70" s="128"/>
      <c r="D70" s="128"/>
      <c r="E70" s="4">
        <v>12817147</v>
      </c>
    </row>
    <row r="71" spans="2:5" ht="14.1" customHeight="1" x14ac:dyDescent="0.25">
      <c r="B71" s="208" t="s">
        <v>1483</v>
      </c>
      <c r="C71" s="128"/>
      <c r="D71" s="128"/>
      <c r="E71" s="4">
        <v>1520411</v>
      </c>
    </row>
    <row r="72" spans="2:5" ht="14.25" customHeight="1" x14ac:dyDescent="0.25">
      <c r="B72" s="208" t="s">
        <v>1484</v>
      </c>
      <c r="C72" s="128"/>
      <c r="D72" s="128"/>
      <c r="E72" s="4">
        <v>3275210</v>
      </c>
    </row>
    <row r="73" spans="2:5" ht="14.1" customHeight="1" x14ac:dyDescent="0.25">
      <c r="B73" s="187" t="s">
        <v>1485</v>
      </c>
      <c r="C73" s="128"/>
      <c r="D73" s="128"/>
      <c r="E73" s="4">
        <v>18057326</v>
      </c>
    </row>
    <row r="74" spans="2:5" ht="14.1" customHeight="1" x14ac:dyDescent="0.25">
      <c r="B74" s="207" t="s">
        <v>1454</v>
      </c>
      <c r="C74" s="128"/>
      <c r="D74" s="128"/>
      <c r="E74" s="4">
        <v>6949767</v>
      </c>
    </row>
    <row r="75" spans="2:5" ht="14.25" customHeight="1" x14ac:dyDescent="0.25">
      <c r="B75" s="208" t="s">
        <v>1455</v>
      </c>
      <c r="C75" s="128"/>
      <c r="D75" s="128"/>
      <c r="E75" s="4">
        <v>6949767</v>
      </c>
    </row>
    <row r="76" spans="2:5" ht="14.1" customHeight="1" x14ac:dyDescent="0.25">
      <c r="B76" s="207" t="s">
        <v>1468</v>
      </c>
      <c r="C76" s="128"/>
      <c r="D76" s="128"/>
      <c r="E76" s="4">
        <v>11107559</v>
      </c>
    </row>
    <row r="77" spans="2:5" ht="14.25" customHeight="1" x14ac:dyDescent="0.25">
      <c r="B77" s="208" t="s">
        <v>1486</v>
      </c>
      <c r="C77" s="128"/>
      <c r="D77" s="128"/>
      <c r="E77" s="4">
        <v>11107559</v>
      </c>
    </row>
    <row r="78" spans="2:5" ht="14.1" customHeight="1" x14ac:dyDescent="0.25">
      <c r="B78" s="187" t="s">
        <v>1487</v>
      </c>
      <c r="C78" s="128"/>
      <c r="D78" s="128"/>
      <c r="E78" s="4">
        <v>408522319</v>
      </c>
    </row>
    <row r="79" spans="2:5" ht="14.25" customHeight="1" x14ac:dyDescent="0.25">
      <c r="B79" s="207" t="s">
        <v>1451</v>
      </c>
      <c r="C79" s="128"/>
      <c r="D79" s="128"/>
      <c r="E79" s="4">
        <v>352052180</v>
      </c>
    </row>
    <row r="80" spans="2:5" ht="14.1" customHeight="1" x14ac:dyDescent="0.25">
      <c r="B80" s="208" t="s">
        <v>1488</v>
      </c>
      <c r="C80" s="128"/>
      <c r="D80" s="128"/>
      <c r="E80" s="4">
        <v>352052180</v>
      </c>
    </row>
    <row r="81" spans="2:5" ht="14.25" customHeight="1" x14ac:dyDescent="0.25">
      <c r="B81" s="207" t="s">
        <v>1454</v>
      </c>
      <c r="C81" s="128"/>
      <c r="D81" s="128"/>
      <c r="E81" s="4">
        <v>56470139</v>
      </c>
    </row>
    <row r="82" spans="2:5" ht="14.1" customHeight="1" x14ac:dyDescent="0.25">
      <c r="B82" s="208" t="s">
        <v>1455</v>
      </c>
      <c r="C82" s="128"/>
      <c r="D82" s="128"/>
      <c r="E82" s="4">
        <v>56470139</v>
      </c>
    </row>
    <row r="83" spans="2:5" ht="14.25" customHeight="1" x14ac:dyDescent="0.25">
      <c r="B83" s="187" t="s">
        <v>1489</v>
      </c>
      <c r="C83" s="128"/>
      <c r="D83" s="128"/>
      <c r="E83" s="4">
        <v>5102200</v>
      </c>
    </row>
    <row r="84" spans="2:5" ht="14.1" customHeight="1" x14ac:dyDescent="0.25">
      <c r="B84" s="207" t="s">
        <v>1454</v>
      </c>
      <c r="C84" s="128"/>
      <c r="D84" s="128"/>
      <c r="E84" s="4">
        <v>5102200</v>
      </c>
    </row>
    <row r="85" spans="2:5" ht="14.25" customHeight="1" x14ac:dyDescent="0.25">
      <c r="B85" s="208" t="s">
        <v>1455</v>
      </c>
      <c r="C85" s="128"/>
      <c r="D85" s="128"/>
      <c r="E85" s="4">
        <v>5102200</v>
      </c>
    </row>
    <row r="86" spans="2:5" ht="14.1" customHeight="1" x14ac:dyDescent="0.25">
      <c r="B86" s="210" t="s">
        <v>1490</v>
      </c>
      <c r="C86" s="128"/>
      <c r="D86" s="128"/>
      <c r="E86" s="4">
        <v>2784445332</v>
      </c>
    </row>
    <row r="87" spans="2:5" ht="14.1" customHeight="1" x14ac:dyDescent="0.25">
      <c r="B87" s="187" t="s">
        <v>1491</v>
      </c>
      <c r="C87" s="128"/>
      <c r="D87" s="128"/>
      <c r="E87" s="4">
        <v>24496364</v>
      </c>
    </row>
    <row r="88" spans="2:5" ht="14.25" customHeight="1" x14ac:dyDescent="0.25">
      <c r="B88" s="207" t="s">
        <v>1492</v>
      </c>
      <c r="C88" s="128"/>
      <c r="D88" s="128"/>
      <c r="E88" s="4">
        <v>5674944</v>
      </c>
    </row>
    <row r="89" spans="2:5" ht="14.1" customHeight="1" x14ac:dyDescent="0.25">
      <c r="B89" s="208" t="s">
        <v>1493</v>
      </c>
      <c r="C89" s="128"/>
      <c r="D89" s="128"/>
      <c r="E89" s="4">
        <v>5674944</v>
      </c>
    </row>
    <row r="90" spans="2:5" ht="14.25" customHeight="1" x14ac:dyDescent="0.25">
      <c r="B90" s="207" t="s">
        <v>1454</v>
      </c>
      <c r="C90" s="128"/>
      <c r="D90" s="128"/>
      <c r="E90" s="4">
        <v>10104241</v>
      </c>
    </row>
    <row r="91" spans="2:5" ht="14.1" customHeight="1" x14ac:dyDescent="0.25">
      <c r="B91" s="208" t="s">
        <v>1455</v>
      </c>
      <c r="C91" s="128"/>
      <c r="D91" s="128"/>
      <c r="E91" s="4">
        <v>10104241</v>
      </c>
    </row>
    <row r="92" spans="2:5" ht="14.25" customHeight="1" x14ac:dyDescent="0.25">
      <c r="B92" s="207" t="s">
        <v>1468</v>
      </c>
      <c r="C92" s="128"/>
      <c r="D92" s="128"/>
      <c r="E92" s="4">
        <v>8717179</v>
      </c>
    </row>
    <row r="93" spans="2:5" ht="14.1" customHeight="1" x14ac:dyDescent="0.25">
      <c r="B93" s="208" t="s">
        <v>1494</v>
      </c>
      <c r="C93" s="128"/>
      <c r="D93" s="128"/>
      <c r="E93" s="4">
        <v>8717179</v>
      </c>
    </row>
    <row r="94" spans="2:5" ht="14.25" customHeight="1" x14ac:dyDescent="0.25">
      <c r="B94" s="187" t="s">
        <v>1495</v>
      </c>
      <c r="C94" s="128"/>
      <c r="D94" s="128"/>
      <c r="E94" s="4">
        <v>2759948968</v>
      </c>
    </row>
    <row r="95" spans="2:5" ht="14.1" customHeight="1" x14ac:dyDescent="0.25">
      <c r="B95" s="207" t="s">
        <v>1451</v>
      </c>
      <c r="C95" s="128"/>
      <c r="D95" s="128"/>
      <c r="E95" s="4">
        <v>412231123</v>
      </c>
    </row>
    <row r="96" spans="2:5" ht="14.25" customHeight="1" x14ac:dyDescent="0.25">
      <c r="B96" s="208" t="s">
        <v>1496</v>
      </c>
      <c r="C96" s="128"/>
      <c r="D96" s="128"/>
      <c r="E96" s="4">
        <v>412231123</v>
      </c>
    </row>
    <row r="97" spans="2:5" ht="14.1" customHeight="1" x14ac:dyDescent="0.25">
      <c r="B97" s="207" t="s">
        <v>1497</v>
      </c>
      <c r="C97" s="128"/>
      <c r="D97" s="128"/>
      <c r="E97" s="4">
        <v>985703590</v>
      </c>
    </row>
    <row r="98" spans="2:5" ht="14.25" customHeight="1" x14ac:dyDescent="0.25">
      <c r="B98" s="208" t="s">
        <v>1498</v>
      </c>
      <c r="C98" s="128"/>
      <c r="D98" s="128"/>
      <c r="E98" s="4">
        <v>985703590</v>
      </c>
    </row>
    <row r="99" spans="2:5" ht="14.1" customHeight="1" x14ac:dyDescent="0.25">
      <c r="B99" s="207" t="s">
        <v>1454</v>
      </c>
      <c r="C99" s="128"/>
      <c r="D99" s="128"/>
      <c r="E99" s="4">
        <v>211524589</v>
      </c>
    </row>
    <row r="100" spans="2:5" ht="14.25" customHeight="1" x14ac:dyDescent="0.25">
      <c r="B100" s="208" t="s">
        <v>1455</v>
      </c>
      <c r="C100" s="128"/>
      <c r="D100" s="128"/>
      <c r="E100" s="4">
        <v>211524589</v>
      </c>
    </row>
    <row r="101" spans="2:5" ht="14.1" customHeight="1" x14ac:dyDescent="0.25">
      <c r="B101" s="207" t="s">
        <v>1468</v>
      </c>
      <c r="C101" s="128"/>
      <c r="D101" s="128"/>
      <c r="E101" s="4">
        <v>150793928</v>
      </c>
    </row>
    <row r="102" spans="2:5" ht="14.1" customHeight="1" x14ac:dyDescent="0.25">
      <c r="B102" s="208" t="s">
        <v>1494</v>
      </c>
      <c r="C102" s="128"/>
      <c r="D102" s="128"/>
      <c r="E102" s="4">
        <v>150793928</v>
      </c>
    </row>
    <row r="103" spans="2:5" ht="14.25" customHeight="1" x14ac:dyDescent="0.25">
      <c r="B103" s="207" t="s">
        <v>1444</v>
      </c>
      <c r="C103" s="128"/>
      <c r="D103" s="128"/>
      <c r="E103" s="4">
        <v>999695738</v>
      </c>
    </row>
    <row r="104" spans="2:5" ht="14.1" customHeight="1" x14ac:dyDescent="0.25">
      <c r="B104" s="208" t="s">
        <v>1499</v>
      </c>
      <c r="C104" s="128"/>
      <c r="D104" s="128"/>
      <c r="E104" s="4">
        <v>999695738</v>
      </c>
    </row>
    <row r="105" spans="2:5" ht="14.25" customHeight="1" x14ac:dyDescent="0.25">
      <c r="B105" s="210" t="s">
        <v>1500</v>
      </c>
      <c r="C105" s="128"/>
      <c r="D105" s="128"/>
      <c r="E105" s="4">
        <v>2121485809</v>
      </c>
    </row>
    <row r="106" spans="2:5" ht="14.1" customHeight="1" x14ac:dyDescent="0.25">
      <c r="B106" s="187" t="s">
        <v>1501</v>
      </c>
      <c r="C106" s="128"/>
      <c r="D106" s="128"/>
      <c r="E106" s="4">
        <v>560513395</v>
      </c>
    </row>
    <row r="107" spans="2:5" ht="14.25" customHeight="1" x14ac:dyDescent="0.25">
      <c r="B107" s="207" t="s">
        <v>1451</v>
      </c>
      <c r="C107" s="128"/>
      <c r="D107" s="128"/>
      <c r="E107" s="4">
        <v>560513395</v>
      </c>
    </row>
    <row r="108" spans="2:5" ht="14.1" customHeight="1" x14ac:dyDescent="0.25">
      <c r="B108" s="208" t="s">
        <v>1502</v>
      </c>
      <c r="C108" s="128"/>
      <c r="D108" s="128"/>
      <c r="E108" s="4">
        <v>560513395</v>
      </c>
    </row>
    <row r="109" spans="2:5" ht="14.25" customHeight="1" x14ac:dyDescent="0.25">
      <c r="B109" s="187" t="s">
        <v>1503</v>
      </c>
      <c r="C109" s="128"/>
      <c r="D109" s="128"/>
      <c r="E109" s="4">
        <v>15347263</v>
      </c>
    </row>
    <row r="110" spans="2:5" ht="14.1" customHeight="1" x14ac:dyDescent="0.25">
      <c r="B110" s="207" t="s">
        <v>1451</v>
      </c>
      <c r="C110" s="128"/>
      <c r="D110" s="128"/>
      <c r="E110" s="4">
        <v>9167392</v>
      </c>
    </row>
    <row r="111" spans="2:5" ht="14.25" customHeight="1" x14ac:dyDescent="0.25">
      <c r="B111" s="208" t="s">
        <v>1504</v>
      </c>
      <c r="C111" s="128"/>
      <c r="D111" s="128"/>
      <c r="E111" s="4">
        <v>9167392</v>
      </c>
    </row>
    <row r="112" spans="2:5" ht="14.1" customHeight="1" x14ac:dyDescent="0.25">
      <c r="B112" s="207" t="s">
        <v>1454</v>
      </c>
      <c r="C112" s="128"/>
      <c r="D112" s="128"/>
      <c r="E112" s="4">
        <v>6179871</v>
      </c>
    </row>
    <row r="113" spans="2:5" ht="14.25" customHeight="1" x14ac:dyDescent="0.25">
      <c r="B113" s="208" t="s">
        <v>1455</v>
      </c>
      <c r="C113" s="128"/>
      <c r="D113" s="128"/>
      <c r="E113" s="4">
        <v>6179871</v>
      </c>
    </row>
    <row r="114" spans="2:5" ht="14.1" customHeight="1" x14ac:dyDescent="0.25">
      <c r="B114" s="187" t="s">
        <v>1505</v>
      </c>
      <c r="C114" s="128"/>
      <c r="D114" s="128"/>
      <c r="E114" s="4">
        <v>1477193936</v>
      </c>
    </row>
    <row r="115" spans="2:5" ht="14.1" customHeight="1" x14ac:dyDescent="0.25">
      <c r="B115" s="207" t="s">
        <v>1451</v>
      </c>
      <c r="C115" s="128"/>
      <c r="D115" s="128"/>
      <c r="E115" s="4">
        <v>1215856802</v>
      </c>
    </row>
    <row r="116" spans="2:5" ht="14.25" customHeight="1" x14ac:dyDescent="0.25">
      <c r="B116" s="208" t="s">
        <v>1506</v>
      </c>
      <c r="C116" s="128"/>
      <c r="D116" s="128"/>
      <c r="E116" s="4">
        <v>17297546</v>
      </c>
    </row>
    <row r="117" spans="2:5" ht="14.1" customHeight="1" x14ac:dyDescent="0.25">
      <c r="B117" s="208" t="s">
        <v>1502</v>
      </c>
      <c r="C117" s="128"/>
      <c r="D117" s="128"/>
      <c r="E117" s="4">
        <v>39597672</v>
      </c>
    </row>
    <row r="118" spans="2:5" ht="14.25" customHeight="1" x14ac:dyDescent="0.25">
      <c r="B118" s="208" t="s">
        <v>1507</v>
      </c>
      <c r="C118" s="128"/>
      <c r="D118" s="128"/>
      <c r="E118" s="4">
        <v>977790482</v>
      </c>
    </row>
    <row r="119" spans="2:5" ht="14.1" customHeight="1" x14ac:dyDescent="0.25">
      <c r="B119" s="208" t="s">
        <v>1508</v>
      </c>
      <c r="C119" s="128"/>
      <c r="D119" s="128"/>
      <c r="E119" s="4">
        <v>181171102</v>
      </c>
    </row>
    <row r="120" spans="2:5" ht="14.25" customHeight="1" x14ac:dyDescent="0.25">
      <c r="B120" s="207" t="s">
        <v>1454</v>
      </c>
      <c r="C120" s="128"/>
      <c r="D120" s="128"/>
      <c r="E120" s="4">
        <v>245267107</v>
      </c>
    </row>
    <row r="121" spans="2:5" ht="14.1" customHeight="1" x14ac:dyDescent="0.25">
      <c r="B121" s="208" t="s">
        <v>1455</v>
      </c>
      <c r="C121" s="128"/>
      <c r="D121" s="128"/>
      <c r="E121" s="4">
        <v>245267107</v>
      </c>
    </row>
    <row r="122" spans="2:5" ht="14.25" customHeight="1" x14ac:dyDescent="0.25">
      <c r="B122" s="207" t="s">
        <v>1468</v>
      </c>
      <c r="C122" s="128"/>
      <c r="D122" s="128"/>
      <c r="E122" s="4">
        <v>16070027</v>
      </c>
    </row>
    <row r="123" spans="2:5" ht="14.1" customHeight="1" x14ac:dyDescent="0.25">
      <c r="B123" s="208" t="s">
        <v>1509</v>
      </c>
      <c r="C123" s="128"/>
      <c r="D123" s="128"/>
      <c r="E123" s="4">
        <v>16070027</v>
      </c>
    </row>
    <row r="124" spans="2:5" ht="14.25" customHeight="1" x14ac:dyDescent="0.25">
      <c r="B124" s="187" t="s">
        <v>1510</v>
      </c>
      <c r="C124" s="128"/>
      <c r="D124" s="128"/>
      <c r="E124" s="4">
        <v>68431215</v>
      </c>
    </row>
    <row r="125" spans="2:5" ht="14.1" customHeight="1" x14ac:dyDescent="0.25">
      <c r="B125" s="207" t="s">
        <v>1451</v>
      </c>
      <c r="C125" s="128"/>
      <c r="D125" s="128"/>
      <c r="E125" s="4">
        <v>54528902</v>
      </c>
    </row>
    <row r="126" spans="2:5" ht="14.25" customHeight="1" x14ac:dyDescent="0.25">
      <c r="B126" s="208" t="s">
        <v>1502</v>
      </c>
      <c r="C126" s="128"/>
      <c r="D126" s="128"/>
      <c r="E126" s="4">
        <v>53448886</v>
      </c>
    </row>
    <row r="127" spans="2:5" ht="14.1" customHeight="1" x14ac:dyDescent="0.25">
      <c r="B127" s="208" t="s">
        <v>1507</v>
      </c>
      <c r="C127" s="128"/>
      <c r="D127" s="128"/>
      <c r="E127" s="4">
        <v>1080016</v>
      </c>
    </row>
    <row r="128" spans="2:5" ht="14.25" customHeight="1" x14ac:dyDescent="0.25">
      <c r="B128" s="207" t="s">
        <v>1454</v>
      </c>
      <c r="C128" s="128"/>
      <c r="D128" s="128"/>
      <c r="E128" s="4">
        <v>6661410</v>
      </c>
    </row>
    <row r="129" spans="2:5" ht="14.1" customHeight="1" x14ac:dyDescent="0.25">
      <c r="B129" s="208" t="s">
        <v>1455</v>
      </c>
      <c r="C129" s="128"/>
      <c r="D129" s="128"/>
      <c r="E129" s="4">
        <v>6661410</v>
      </c>
    </row>
    <row r="130" spans="2:5" ht="14.1" customHeight="1" x14ac:dyDescent="0.25">
      <c r="B130" s="207" t="s">
        <v>1468</v>
      </c>
      <c r="C130" s="128"/>
      <c r="D130" s="128"/>
      <c r="E130" s="4">
        <v>7240903</v>
      </c>
    </row>
    <row r="131" spans="2:5" ht="14.25" customHeight="1" x14ac:dyDescent="0.25">
      <c r="B131" s="208" t="s">
        <v>1511</v>
      </c>
      <c r="C131" s="128"/>
      <c r="D131" s="128"/>
      <c r="E131" s="4">
        <v>7240903</v>
      </c>
    </row>
    <row r="132" spans="2:5" ht="14.1" customHeight="1" x14ac:dyDescent="0.25">
      <c r="B132" s="210" t="s">
        <v>1512</v>
      </c>
      <c r="C132" s="128"/>
      <c r="D132" s="128"/>
      <c r="E132" s="4">
        <v>514634461</v>
      </c>
    </row>
    <row r="133" spans="2:5" ht="14.25" customHeight="1" x14ac:dyDescent="0.25">
      <c r="B133" s="187" t="s">
        <v>1513</v>
      </c>
      <c r="C133" s="128"/>
      <c r="D133" s="128"/>
      <c r="E133" s="4">
        <v>233871121</v>
      </c>
    </row>
    <row r="134" spans="2:5" ht="14.1" customHeight="1" x14ac:dyDescent="0.25">
      <c r="B134" s="207" t="s">
        <v>1451</v>
      </c>
      <c r="C134" s="128"/>
      <c r="D134" s="128"/>
      <c r="E134" s="4">
        <v>233871121</v>
      </c>
    </row>
    <row r="135" spans="2:5" ht="14.25" customHeight="1" x14ac:dyDescent="0.25">
      <c r="B135" s="208" t="s">
        <v>1514</v>
      </c>
      <c r="C135" s="128"/>
      <c r="D135" s="128"/>
      <c r="E135" s="4">
        <v>233871121</v>
      </c>
    </row>
    <row r="136" spans="2:5" ht="14.1" customHeight="1" x14ac:dyDescent="0.25">
      <c r="B136" s="187" t="s">
        <v>1515</v>
      </c>
      <c r="C136" s="128"/>
      <c r="D136" s="128"/>
      <c r="E136" s="4">
        <v>227309504</v>
      </c>
    </row>
    <row r="137" spans="2:5" ht="14.25" customHeight="1" x14ac:dyDescent="0.25">
      <c r="B137" s="207" t="s">
        <v>1492</v>
      </c>
      <c r="C137" s="128"/>
      <c r="D137" s="128"/>
      <c r="E137" s="4">
        <v>184344425</v>
      </c>
    </row>
    <row r="138" spans="2:5" ht="14.1" customHeight="1" x14ac:dyDescent="0.25">
      <c r="B138" s="208" t="s">
        <v>1516</v>
      </c>
      <c r="C138" s="128"/>
      <c r="D138" s="128"/>
      <c r="E138" s="4">
        <v>73876519</v>
      </c>
    </row>
    <row r="139" spans="2:5" ht="14.25" customHeight="1" x14ac:dyDescent="0.25">
      <c r="B139" s="208" t="s">
        <v>1517</v>
      </c>
      <c r="C139" s="128"/>
      <c r="D139" s="128"/>
      <c r="E139" s="4">
        <v>110467906</v>
      </c>
    </row>
    <row r="140" spans="2:5" ht="14.1" customHeight="1" x14ac:dyDescent="0.25">
      <c r="B140" s="207" t="s">
        <v>1454</v>
      </c>
      <c r="C140" s="128"/>
      <c r="D140" s="128"/>
      <c r="E140" s="4">
        <v>42965079</v>
      </c>
    </row>
    <row r="141" spans="2:5" ht="14.25" customHeight="1" x14ac:dyDescent="0.25">
      <c r="B141" s="208" t="s">
        <v>1455</v>
      </c>
      <c r="C141" s="128"/>
      <c r="D141" s="128"/>
      <c r="E141" s="4">
        <v>42965079</v>
      </c>
    </row>
    <row r="142" spans="2:5" ht="14.1" customHeight="1" x14ac:dyDescent="0.25">
      <c r="B142" s="187" t="s">
        <v>1518</v>
      </c>
      <c r="C142" s="128"/>
      <c r="D142" s="128"/>
      <c r="E142" s="4">
        <v>28386135</v>
      </c>
    </row>
    <row r="143" spans="2:5" ht="14.25" customHeight="1" x14ac:dyDescent="0.25">
      <c r="B143" s="207" t="s">
        <v>1451</v>
      </c>
      <c r="C143" s="128"/>
      <c r="D143" s="128"/>
      <c r="E143" s="4">
        <v>28386135</v>
      </c>
    </row>
    <row r="144" spans="2:5" ht="14.1" customHeight="1" x14ac:dyDescent="0.25">
      <c r="B144" s="208" t="s">
        <v>1519</v>
      </c>
      <c r="C144" s="128"/>
      <c r="D144" s="128"/>
      <c r="E144" s="4">
        <v>28386135</v>
      </c>
    </row>
    <row r="145" spans="2:5" ht="14.1" customHeight="1" x14ac:dyDescent="0.25">
      <c r="B145" s="187" t="s">
        <v>1520</v>
      </c>
      <c r="C145" s="128"/>
      <c r="D145" s="128"/>
      <c r="E145" s="4">
        <v>25067701</v>
      </c>
    </row>
    <row r="146" spans="2:5" ht="14.25" customHeight="1" x14ac:dyDescent="0.25">
      <c r="B146" s="207" t="s">
        <v>1451</v>
      </c>
      <c r="C146" s="128"/>
      <c r="D146" s="128"/>
      <c r="E146" s="4">
        <v>6796464</v>
      </c>
    </row>
    <row r="147" spans="2:5" ht="14.1" customHeight="1" x14ac:dyDescent="0.25">
      <c r="B147" s="208" t="s">
        <v>1471</v>
      </c>
      <c r="C147" s="128"/>
      <c r="D147" s="128"/>
      <c r="E147" s="4">
        <v>4499084</v>
      </c>
    </row>
    <row r="148" spans="2:5" ht="14.25" customHeight="1" x14ac:dyDescent="0.25">
      <c r="B148" s="208" t="s">
        <v>1519</v>
      </c>
      <c r="C148" s="128"/>
      <c r="D148" s="128"/>
      <c r="E148" s="4">
        <v>2297380</v>
      </c>
    </row>
    <row r="149" spans="2:5" ht="14.1" customHeight="1" x14ac:dyDescent="0.25">
      <c r="B149" s="207" t="s">
        <v>1454</v>
      </c>
      <c r="C149" s="128"/>
      <c r="D149" s="128"/>
      <c r="E149" s="4">
        <v>18271237</v>
      </c>
    </row>
    <row r="150" spans="2:5" ht="14.25" customHeight="1" x14ac:dyDescent="0.25">
      <c r="B150" s="208" t="s">
        <v>1455</v>
      </c>
      <c r="C150" s="128"/>
      <c r="D150" s="128"/>
      <c r="E150" s="4">
        <v>18271237</v>
      </c>
    </row>
    <row r="151" spans="2:5" ht="14.1" customHeight="1" x14ac:dyDescent="0.25">
      <c r="B151" s="211" t="s">
        <v>1521</v>
      </c>
      <c r="C151" s="128"/>
      <c r="D151" s="128"/>
      <c r="E151" s="4">
        <v>15698002638</v>
      </c>
    </row>
    <row r="152" spans="2:5" ht="14.25" customHeight="1" x14ac:dyDescent="0.25">
      <c r="B152" s="210" t="s">
        <v>1522</v>
      </c>
      <c r="C152" s="128"/>
      <c r="D152" s="128"/>
      <c r="E152" s="4">
        <v>124769288</v>
      </c>
    </row>
    <row r="153" spans="2:5" ht="14.1" customHeight="1" x14ac:dyDescent="0.25">
      <c r="B153" s="187" t="s">
        <v>1523</v>
      </c>
      <c r="C153" s="128"/>
      <c r="D153" s="128"/>
      <c r="E153" s="4">
        <v>8095135</v>
      </c>
    </row>
    <row r="154" spans="2:5" ht="14.25" customHeight="1" x14ac:dyDescent="0.25">
      <c r="B154" s="207" t="s">
        <v>1451</v>
      </c>
      <c r="C154" s="128"/>
      <c r="D154" s="128"/>
      <c r="E154" s="4">
        <v>8095135</v>
      </c>
    </row>
    <row r="155" spans="2:5" ht="14.1" customHeight="1" x14ac:dyDescent="0.25">
      <c r="B155" s="208" t="s">
        <v>1524</v>
      </c>
      <c r="C155" s="128"/>
      <c r="D155" s="128"/>
      <c r="E155" s="4">
        <v>8095135</v>
      </c>
    </row>
    <row r="156" spans="2:5" ht="14.25" customHeight="1" x14ac:dyDescent="0.25">
      <c r="B156" s="187" t="s">
        <v>1525</v>
      </c>
      <c r="C156" s="128"/>
      <c r="D156" s="128"/>
      <c r="E156" s="4">
        <v>116674153</v>
      </c>
    </row>
    <row r="157" spans="2:5" ht="14.1" customHeight="1" x14ac:dyDescent="0.25">
      <c r="B157" s="207" t="s">
        <v>1451</v>
      </c>
      <c r="C157" s="128"/>
      <c r="D157" s="128"/>
      <c r="E157" s="4">
        <v>68954995</v>
      </c>
    </row>
    <row r="158" spans="2:5" ht="14.1" customHeight="1" x14ac:dyDescent="0.25">
      <c r="B158" s="208" t="s">
        <v>1526</v>
      </c>
      <c r="C158" s="128"/>
      <c r="D158" s="128"/>
      <c r="E158" s="4">
        <v>17509643</v>
      </c>
    </row>
    <row r="159" spans="2:5" ht="14.25" customHeight="1" x14ac:dyDescent="0.25">
      <c r="B159" s="208" t="s">
        <v>1527</v>
      </c>
      <c r="C159" s="128"/>
      <c r="D159" s="128"/>
      <c r="E159" s="4">
        <v>51445352</v>
      </c>
    </row>
    <row r="160" spans="2:5" ht="14.1" customHeight="1" x14ac:dyDescent="0.25">
      <c r="B160" s="207" t="s">
        <v>1447</v>
      </c>
      <c r="C160" s="128"/>
      <c r="D160" s="128"/>
      <c r="E160" s="4">
        <v>19556330</v>
      </c>
    </row>
    <row r="161" spans="2:5" ht="14.25" customHeight="1" x14ac:dyDescent="0.25">
      <c r="B161" s="208" t="s">
        <v>1528</v>
      </c>
      <c r="C161" s="128"/>
      <c r="D161" s="128"/>
      <c r="E161" s="4">
        <v>19556330</v>
      </c>
    </row>
    <row r="162" spans="2:5" ht="14.1" customHeight="1" x14ac:dyDescent="0.25">
      <c r="B162" s="207" t="s">
        <v>1454</v>
      </c>
      <c r="C162" s="128"/>
      <c r="D162" s="128"/>
      <c r="E162" s="4">
        <v>28162828</v>
      </c>
    </row>
    <row r="163" spans="2:5" ht="14.25" customHeight="1" x14ac:dyDescent="0.25">
      <c r="B163" s="208" t="s">
        <v>1455</v>
      </c>
      <c r="C163" s="128"/>
      <c r="D163" s="128"/>
      <c r="E163" s="4">
        <v>28162828</v>
      </c>
    </row>
    <row r="164" spans="2:5" ht="14.1" customHeight="1" x14ac:dyDescent="0.25">
      <c r="B164" s="210" t="s">
        <v>1529</v>
      </c>
      <c r="C164" s="128"/>
      <c r="D164" s="128"/>
      <c r="E164" s="4">
        <v>96106484</v>
      </c>
    </row>
    <row r="165" spans="2:5" ht="14.25" customHeight="1" x14ac:dyDescent="0.25">
      <c r="B165" s="187" t="s">
        <v>1530</v>
      </c>
      <c r="C165" s="128"/>
      <c r="D165" s="128"/>
      <c r="E165" s="4">
        <v>56686007</v>
      </c>
    </row>
    <row r="166" spans="2:5" ht="14.1" customHeight="1" x14ac:dyDescent="0.25">
      <c r="B166" s="207" t="s">
        <v>1451</v>
      </c>
      <c r="C166" s="128"/>
      <c r="D166" s="128"/>
      <c r="E166" s="4">
        <v>27692491</v>
      </c>
    </row>
    <row r="167" spans="2:5" ht="14.25" customHeight="1" x14ac:dyDescent="0.25">
      <c r="B167" s="208" t="s">
        <v>1531</v>
      </c>
      <c r="C167" s="128"/>
      <c r="D167" s="128"/>
      <c r="E167" s="4">
        <v>27692491</v>
      </c>
    </row>
    <row r="168" spans="2:5" ht="14.1" customHeight="1" x14ac:dyDescent="0.25">
      <c r="B168" s="207" t="s">
        <v>1454</v>
      </c>
      <c r="C168" s="128"/>
      <c r="D168" s="128"/>
      <c r="E168" s="4">
        <v>28993516</v>
      </c>
    </row>
    <row r="169" spans="2:5" ht="14.25" customHeight="1" x14ac:dyDescent="0.25">
      <c r="B169" s="208" t="s">
        <v>1455</v>
      </c>
      <c r="C169" s="128"/>
      <c r="D169" s="128"/>
      <c r="E169" s="4">
        <v>28993516</v>
      </c>
    </row>
    <row r="170" spans="2:5" ht="14.1" customHeight="1" x14ac:dyDescent="0.25">
      <c r="B170" s="187" t="s">
        <v>1532</v>
      </c>
      <c r="C170" s="128"/>
      <c r="D170" s="128"/>
      <c r="E170" s="4">
        <v>39420477</v>
      </c>
    </row>
    <row r="171" spans="2:5" ht="14.25" customHeight="1" x14ac:dyDescent="0.25">
      <c r="B171" s="207" t="s">
        <v>1451</v>
      </c>
      <c r="C171" s="128"/>
      <c r="D171" s="128"/>
      <c r="E171" s="4">
        <v>39420477</v>
      </c>
    </row>
    <row r="172" spans="2:5" ht="14.1" customHeight="1" x14ac:dyDescent="0.25">
      <c r="B172" s="208" t="s">
        <v>1533</v>
      </c>
      <c r="C172" s="128"/>
      <c r="D172" s="128"/>
      <c r="E172" s="4">
        <v>11322643</v>
      </c>
    </row>
    <row r="173" spans="2:5" ht="14.1" customHeight="1" x14ac:dyDescent="0.25">
      <c r="B173" s="208" t="s">
        <v>1534</v>
      </c>
      <c r="C173" s="128"/>
      <c r="D173" s="128"/>
      <c r="E173" s="4">
        <v>28097834</v>
      </c>
    </row>
    <row r="174" spans="2:5" ht="14.25" customHeight="1" x14ac:dyDescent="0.25">
      <c r="B174" s="210" t="s">
        <v>1535</v>
      </c>
      <c r="C174" s="128"/>
      <c r="D174" s="128"/>
      <c r="E174" s="4">
        <v>4365218697</v>
      </c>
    </row>
    <row r="175" spans="2:5" ht="14.1" customHeight="1" x14ac:dyDescent="0.25">
      <c r="B175" s="187" t="s">
        <v>1536</v>
      </c>
      <c r="C175" s="128"/>
      <c r="D175" s="128"/>
      <c r="E175" s="4">
        <v>4076588336</v>
      </c>
    </row>
    <row r="176" spans="2:5" ht="14.25" customHeight="1" x14ac:dyDescent="0.25">
      <c r="B176" s="207" t="s">
        <v>1451</v>
      </c>
      <c r="C176" s="128"/>
      <c r="D176" s="128"/>
      <c r="E176" s="4">
        <v>4058356904</v>
      </c>
    </row>
    <row r="177" spans="2:5" ht="14.1" customHeight="1" x14ac:dyDescent="0.25">
      <c r="B177" s="208" t="s">
        <v>1537</v>
      </c>
      <c r="C177" s="128"/>
      <c r="D177" s="128"/>
      <c r="E177" s="4">
        <v>3580308962</v>
      </c>
    </row>
    <row r="178" spans="2:5" ht="14.25" customHeight="1" x14ac:dyDescent="0.25">
      <c r="B178" s="208" t="s">
        <v>1538</v>
      </c>
      <c r="C178" s="128"/>
      <c r="D178" s="128"/>
      <c r="E178" s="4">
        <v>46277058</v>
      </c>
    </row>
    <row r="179" spans="2:5" ht="14.1" customHeight="1" x14ac:dyDescent="0.25">
      <c r="B179" s="208" t="s">
        <v>1539</v>
      </c>
      <c r="C179" s="128"/>
      <c r="D179" s="128"/>
      <c r="E179" s="4">
        <v>9515923</v>
      </c>
    </row>
    <row r="180" spans="2:5" ht="14.25" customHeight="1" x14ac:dyDescent="0.25">
      <c r="B180" s="208" t="s">
        <v>1540</v>
      </c>
      <c r="C180" s="128"/>
      <c r="D180" s="128"/>
      <c r="E180" s="4">
        <v>197366168</v>
      </c>
    </row>
    <row r="181" spans="2:5" ht="14.1" customHeight="1" x14ac:dyDescent="0.25">
      <c r="B181" s="208" t="s">
        <v>1541</v>
      </c>
      <c r="C181" s="128"/>
      <c r="D181" s="128"/>
      <c r="E181" s="4">
        <v>90080828</v>
      </c>
    </row>
    <row r="182" spans="2:5" ht="14.25" customHeight="1" x14ac:dyDescent="0.25">
      <c r="B182" s="208" t="s">
        <v>1542</v>
      </c>
      <c r="C182" s="128"/>
      <c r="D182" s="128"/>
      <c r="E182" s="4">
        <v>43380098</v>
      </c>
    </row>
    <row r="183" spans="2:5" ht="14.1" customHeight="1" x14ac:dyDescent="0.25">
      <c r="B183" s="208" t="s">
        <v>1543</v>
      </c>
      <c r="C183" s="128"/>
      <c r="D183" s="128"/>
      <c r="E183" s="4">
        <v>5875573</v>
      </c>
    </row>
    <row r="184" spans="2:5" ht="14.25" customHeight="1" x14ac:dyDescent="0.25">
      <c r="B184" s="208" t="s">
        <v>1544</v>
      </c>
      <c r="C184" s="128"/>
      <c r="D184" s="128"/>
      <c r="E184" s="4">
        <v>30235579</v>
      </c>
    </row>
    <row r="185" spans="2:5" ht="14.1" customHeight="1" x14ac:dyDescent="0.25">
      <c r="B185" s="208" t="s">
        <v>1545</v>
      </c>
      <c r="C185" s="128"/>
      <c r="D185" s="128"/>
      <c r="E185" s="4">
        <v>55316715</v>
      </c>
    </row>
    <row r="186" spans="2:5" ht="14.1" customHeight="1" x14ac:dyDescent="0.25">
      <c r="B186" s="207" t="s">
        <v>1497</v>
      </c>
      <c r="C186" s="128"/>
      <c r="D186" s="128"/>
      <c r="E186" s="4">
        <v>13568213</v>
      </c>
    </row>
    <row r="187" spans="2:5" ht="14.25" customHeight="1" x14ac:dyDescent="0.25">
      <c r="B187" s="208" t="s">
        <v>1546</v>
      </c>
      <c r="C187" s="128"/>
      <c r="D187" s="128"/>
      <c r="E187" s="4">
        <v>13568213</v>
      </c>
    </row>
    <row r="188" spans="2:5" ht="14.1" customHeight="1" x14ac:dyDescent="0.25">
      <c r="B188" s="207" t="s">
        <v>1454</v>
      </c>
      <c r="C188" s="128"/>
      <c r="D188" s="128"/>
      <c r="E188" s="4">
        <v>4663219</v>
      </c>
    </row>
    <row r="189" spans="2:5" ht="14.25" customHeight="1" x14ac:dyDescent="0.25">
      <c r="B189" s="208" t="s">
        <v>1455</v>
      </c>
      <c r="C189" s="128"/>
      <c r="D189" s="128"/>
      <c r="E189" s="4">
        <v>4663219</v>
      </c>
    </row>
    <row r="190" spans="2:5" ht="14.1" customHeight="1" x14ac:dyDescent="0.25">
      <c r="B190" s="187" t="s">
        <v>1547</v>
      </c>
      <c r="C190" s="128"/>
      <c r="D190" s="128"/>
      <c r="E190" s="4">
        <v>57089224</v>
      </c>
    </row>
    <row r="191" spans="2:5" ht="14.25" customHeight="1" x14ac:dyDescent="0.25">
      <c r="B191" s="207" t="s">
        <v>1451</v>
      </c>
      <c r="C191" s="128"/>
      <c r="D191" s="128"/>
      <c r="E191" s="4">
        <v>57089224</v>
      </c>
    </row>
    <row r="192" spans="2:5" ht="14.1" customHeight="1" x14ac:dyDescent="0.25">
      <c r="B192" s="208" t="s">
        <v>1537</v>
      </c>
      <c r="C192" s="128"/>
      <c r="D192" s="128"/>
      <c r="E192" s="4">
        <v>10478395</v>
      </c>
    </row>
    <row r="193" spans="2:5" ht="14.25" customHeight="1" x14ac:dyDescent="0.25">
      <c r="B193" s="208" t="s">
        <v>1538</v>
      </c>
      <c r="C193" s="128"/>
      <c r="D193" s="128"/>
      <c r="E193" s="4">
        <v>16301290</v>
      </c>
    </row>
    <row r="194" spans="2:5" ht="14.1" customHeight="1" x14ac:dyDescent="0.25">
      <c r="B194" s="208" t="s">
        <v>1541</v>
      </c>
      <c r="C194" s="128"/>
      <c r="D194" s="128"/>
      <c r="E194" s="4">
        <v>5000000</v>
      </c>
    </row>
    <row r="195" spans="2:5" ht="14.25" customHeight="1" x14ac:dyDescent="0.25">
      <c r="B195" s="208" t="s">
        <v>1542</v>
      </c>
      <c r="C195" s="128"/>
      <c r="D195" s="128"/>
      <c r="E195" s="4">
        <v>25309539</v>
      </c>
    </row>
    <row r="196" spans="2:5" ht="14.1" customHeight="1" x14ac:dyDescent="0.25">
      <c r="B196" s="187" t="s">
        <v>1548</v>
      </c>
      <c r="C196" s="128"/>
      <c r="D196" s="128"/>
      <c r="E196" s="4">
        <v>11094262</v>
      </c>
    </row>
    <row r="197" spans="2:5" ht="14.25" customHeight="1" x14ac:dyDescent="0.25">
      <c r="B197" s="207" t="s">
        <v>1451</v>
      </c>
      <c r="C197" s="128"/>
      <c r="D197" s="128"/>
      <c r="E197" s="4">
        <v>10101162</v>
      </c>
    </row>
    <row r="198" spans="2:5" ht="14.1" customHeight="1" x14ac:dyDescent="0.25">
      <c r="B198" s="208" t="s">
        <v>1539</v>
      </c>
      <c r="C198" s="128"/>
      <c r="D198" s="128"/>
      <c r="E198" s="4">
        <v>10101162</v>
      </c>
    </row>
    <row r="199" spans="2:5" ht="14.25" customHeight="1" x14ac:dyDescent="0.25">
      <c r="B199" s="207" t="s">
        <v>1497</v>
      </c>
      <c r="C199" s="128"/>
      <c r="D199" s="128"/>
      <c r="E199" s="4">
        <v>993100</v>
      </c>
    </row>
    <row r="200" spans="2:5" ht="14.1" customHeight="1" x14ac:dyDescent="0.25">
      <c r="B200" s="208" t="s">
        <v>1546</v>
      </c>
      <c r="C200" s="128"/>
      <c r="D200" s="128"/>
      <c r="E200" s="4">
        <v>993100</v>
      </c>
    </row>
    <row r="201" spans="2:5" ht="14.1" customHeight="1" x14ac:dyDescent="0.25">
      <c r="B201" s="187" t="s">
        <v>1549</v>
      </c>
      <c r="C201" s="128"/>
      <c r="D201" s="128"/>
      <c r="E201" s="4">
        <v>217446675</v>
      </c>
    </row>
    <row r="202" spans="2:5" ht="14.25" customHeight="1" x14ac:dyDescent="0.25">
      <c r="B202" s="207" t="s">
        <v>1454</v>
      </c>
      <c r="C202" s="128"/>
      <c r="D202" s="128"/>
      <c r="E202" s="4">
        <v>217446675</v>
      </c>
    </row>
    <row r="203" spans="2:5" ht="14.1" customHeight="1" x14ac:dyDescent="0.25">
      <c r="B203" s="208" t="s">
        <v>1455</v>
      </c>
      <c r="C203" s="128"/>
      <c r="D203" s="128"/>
      <c r="E203" s="4">
        <v>217446675</v>
      </c>
    </row>
    <row r="204" spans="2:5" ht="14.25" customHeight="1" x14ac:dyDescent="0.25">
      <c r="B204" s="187" t="s">
        <v>1550</v>
      </c>
      <c r="C204" s="128"/>
      <c r="D204" s="128"/>
      <c r="E204" s="4">
        <v>3000200</v>
      </c>
    </row>
    <row r="205" spans="2:5" ht="14.1" customHeight="1" x14ac:dyDescent="0.25">
      <c r="B205" s="207" t="s">
        <v>1451</v>
      </c>
      <c r="C205" s="128"/>
      <c r="D205" s="128"/>
      <c r="E205" s="4">
        <v>3000200</v>
      </c>
    </row>
    <row r="206" spans="2:5" ht="14.25" customHeight="1" x14ac:dyDescent="0.25">
      <c r="B206" s="208" t="s">
        <v>1542</v>
      </c>
      <c r="C206" s="128"/>
      <c r="D206" s="128"/>
      <c r="E206" s="4">
        <v>3000200</v>
      </c>
    </row>
    <row r="207" spans="2:5" ht="14.1" customHeight="1" x14ac:dyDescent="0.25">
      <c r="B207" s="210" t="s">
        <v>1551</v>
      </c>
      <c r="C207" s="128"/>
      <c r="D207" s="128"/>
      <c r="E207" s="4">
        <v>337340859</v>
      </c>
    </row>
    <row r="208" spans="2:5" ht="14.25" customHeight="1" x14ac:dyDescent="0.25">
      <c r="B208" s="187" t="s">
        <v>1552</v>
      </c>
      <c r="C208" s="128"/>
      <c r="D208" s="128"/>
      <c r="E208" s="4">
        <v>261804550</v>
      </c>
    </row>
    <row r="209" spans="2:5" ht="14.1" customHeight="1" x14ac:dyDescent="0.25">
      <c r="B209" s="207" t="s">
        <v>1451</v>
      </c>
      <c r="C209" s="128"/>
      <c r="D209" s="128"/>
      <c r="E209" s="4">
        <v>224763357</v>
      </c>
    </row>
    <row r="210" spans="2:5" ht="14.25" customHeight="1" x14ac:dyDescent="0.25">
      <c r="B210" s="208" t="s">
        <v>1553</v>
      </c>
      <c r="C210" s="128"/>
      <c r="D210" s="128"/>
      <c r="E210" s="4">
        <v>224763357</v>
      </c>
    </row>
    <row r="211" spans="2:5" ht="14.1" customHeight="1" x14ac:dyDescent="0.25">
      <c r="B211" s="207" t="s">
        <v>1454</v>
      </c>
      <c r="C211" s="128"/>
      <c r="D211" s="128"/>
      <c r="E211" s="4">
        <v>37041193</v>
      </c>
    </row>
    <row r="212" spans="2:5" ht="14.25" customHeight="1" x14ac:dyDescent="0.25">
      <c r="B212" s="208" t="s">
        <v>1455</v>
      </c>
      <c r="C212" s="128"/>
      <c r="D212" s="128"/>
      <c r="E212" s="4">
        <v>37041193</v>
      </c>
    </row>
    <row r="213" spans="2:5" ht="14.1" customHeight="1" x14ac:dyDescent="0.25">
      <c r="B213" s="187" t="s">
        <v>1554</v>
      </c>
      <c r="C213" s="128"/>
      <c r="D213" s="128"/>
      <c r="E213" s="4">
        <v>64145264</v>
      </c>
    </row>
    <row r="214" spans="2:5" ht="14.1" customHeight="1" x14ac:dyDescent="0.25">
      <c r="B214" s="207" t="s">
        <v>1451</v>
      </c>
      <c r="C214" s="128"/>
      <c r="D214" s="128"/>
      <c r="E214" s="4">
        <v>48002849</v>
      </c>
    </row>
    <row r="215" spans="2:5" ht="14.25" customHeight="1" x14ac:dyDescent="0.25">
      <c r="B215" s="208" t="s">
        <v>1555</v>
      </c>
      <c r="C215" s="128"/>
      <c r="D215" s="128"/>
      <c r="E215" s="4">
        <v>48002849</v>
      </c>
    </row>
    <row r="216" spans="2:5" ht="14.1" customHeight="1" x14ac:dyDescent="0.25">
      <c r="B216" s="207" t="s">
        <v>1454</v>
      </c>
      <c r="C216" s="128"/>
      <c r="D216" s="128"/>
      <c r="E216" s="4">
        <v>16142415</v>
      </c>
    </row>
    <row r="217" spans="2:5" ht="14.25" customHeight="1" x14ac:dyDescent="0.25">
      <c r="B217" s="208" t="s">
        <v>1455</v>
      </c>
      <c r="C217" s="128"/>
      <c r="D217" s="128"/>
      <c r="E217" s="4">
        <v>16142415</v>
      </c>
    </row>
    <row r="218" spans="2:5" ht="14.1" customHeight="1" x14ac:dyDescent="0.25">
      <c r="B218" s="187" t="s">
        <v>1556</v>
      </c>
      <c r="C218" s="128"/>
      <c r="D218" s="128"/>
      <c r="E218" s="4">
        <v>11391045</v>
      </c>
    </row>
    <row r="219" spans="2:5" ht="14.25" customHeight="1" x14ac:dyDescent="0.25">
      <c r="B219" s="207" t="s">
        <v>1454</v>
      </c>
      <c r="C219" s="128"/>
      <c r="D219" s="128"/>
      <c r="E219" s="4">
        <v>11391045</v>
      </c>
    </row>
    <row r="220" spans="2:5" ht="14.1" customHeight="1" x14ac:dyDescent="0.25">
      <c r="B220" s="208" t="s">
        <v>1455</v>
      </c>
      <c r="C220" s="128"/>
      <c r="D220" s="128"/>
      <c r="E220" s="4">
        <v>11391045</v>
      </c>
    </row>
    <row r="221" spans="2:5" ht="14.25" customHeight="1" x14ac:dyDescent="0.25">
      <c r="B221" s="210" t="s">
        <v>1557</v>
      </c>
      <c r="C221" s="128"/>
      <c r="D221" s="128"/>
      <c r="E221" s="4">
        <v>9931020805</v>
      </c>
    </row>
    <row r="222" spans="2:5" ht="14.1" customHeight="1" x14ac:dyDescent="0.25">
      <c r="B222" s="187" t="s">
        <v>1558</v>
      </c>
      <c r="C222" s="128"/>
      <c r="D222" s="128"/>
      <c r="E222" s="4">
        <v>6836942495</v>
      </c>
    </row>
    <row r="223" spans="2:5" ht="14.25" customHeight="1" x14ac:dyDescent="0.25">
      <c r="B223" s="207" t="s">
        <v>1451</v>
      </c>
      <c r="C223" s="128"/>
      <c r="D223" s="128"/>
      <c r="E223" s="4">
        <v>6810999597</v>
      </c>
    </row>
    <row r="224" spans="2:5" ht="14.1" customHeight="1" x14ac:dyDescent="0.25">
      <c r="B224" s="208" t="s">
        <v>1559</v>
      </c>
      <c r="C224" s="128"/>
      <c r="D224" s="128"/>
      <c r="E224" s="4">
        <v>341415149</v>
      </c>
    </row>
    <row r="225" spans="2:5" ht="14.25" customHeight="1" x14ac:dyDescent="0.25">
      <c r="B225" s="208" t="s">
        <v>1560</v>
      </c>
      <c r="C225" s="128"/>
      <c r="D225" s="128"/>
      <c r="E225" s="4">
        <v>6400732013</v>
      </c>
    </row>
    <row r="226" spans="2:5" ht="14.1" customHeight="1" x14ac:dyDescent="0.25">
      <c r="B226" s="208" t="s">
        <v>1561</v>
      </c>
      <c r="C226" s="128"/>
      <c r="D226" s="128"/>
      <c r="E226" s="4">
        <v>68852435</v>
      </c>
    </row>
    <row r="227" spans="2:5" ht="14.25" customHeight="1" x14ac:dyDescent="0.25">
      <c r="B227" s="207" t="s">
        <v>1454</v>
      </c>
      <c r="C227" s="128"/>
      <c r="D227" s="128"/>
      <c r="E227" s="4">
        <v>25942898</v>
      </c>
    </row>
    <row r="228" spans="2:5" ht="14.1" customHeight="1" x14ac:dyDescent="0.25">
      <c r="B228" s="208" t="s">
        <v>1455</v>
      </c>
      <c r="C228" s="128"/>
      <c r="D228" s="128"/>
      <c r="E228" s="4">
        <v>25942898</v>
      </c>
    </row>
    <row r="229" spans="2:5" ht="14.1" customHeight="1" x14ac:dyDescent="0.25">
      <c r="B229" s="187" t="s">
        <v>1562</v>
      </c>
      <c r="C229" s="128"/>
      <c r="D229" s="128"/>
      <c r="E229" s="4">
        <v>1571180657</v>
      </c>
    </row>
    <row r="230" spans="2:5" ht="14.25" customHeight="1" x14ac:dyDescent="0.25">
      <c r="B230" s="207" t="s">
        <v>1451</v>
      </c>
      <c r="C230" s="128"/>
      <c r="D230" s="128"/>
      <c r="E230" s="4">
        <v>1209980742</v>
      </c>
    </row>
    <row r="231" spans="2:5" ht="14.1" customHeight="1" x14ac:dyDescent="0.25">
      <c r="B231" s="208" t="s">
        <v>1563</v>
      </c>
      <c r="C231" s="128"/>
      <c r="D231" s="128"/>
      <c r="E231" s="4">
        <v>1129354423</v>
      </c>
    </row>
    <row r="232" spans="2:5" ht="14.25" customHeight="1" x14ac:dyDescent="0.25">
      <c r="B232" s="208" t="s">
        <v>1564</v>
      </c>
      <c r="C232" s="128"/>
      <c r="D232" s="128"/>
      <c r="E232" s="4">
        <v>80626319</v>
      </c>
    </row>
    <row r="233" spans="2:5" ht="14.1" customHeight="1" x14ac:dyDescent="0.25">
      <c r="B233" s="207" t="s">
        <v>1454</v>
      </c>
      <c r="C233" s="128"/>
      <c r="D233" s="128"/>
      <c r="E233" s="4">
        <v>361199915</v>
      </c>
    </row>
    <row r="234" spans="2:5" ht="14.25" customHeight="1" x14ac:dyDescent="0.25">
      <c r="B234" s="208" t="s">
        <v>1455</v>
      </c>
      <c r="C234" s="128"/>
      <c r="D234" s="128"/>
      <c r="E234" s="4">
        <v>361199915</v>
      </c>
    </row>
    <row r="235" spans="2:5" ht="14.1" customHeight="1" x14ac:dyDescent="0.25">
      <c r="B235" s="187" t="s">
        <v>1565</v>
      </c>
      <c r="C235" s="128"/>
      <c r="D235" s="128"/>
      <c r="E235" s="4">
        <v>948464737</v>
      </c>
    </row>
    <row r="236" spans="2:5" ht="14.25" customHeight="1" x14ac:dyDescent="0.25">
      <c r="B236" s="207" t="s">
        <v>1451</v>
      </c>
      <c r="C236" s="128"/>
      <c r="D236" s="128"/>
      <c r="E236" s="4">
        <v>657369311</v>
      </c>
    </row>
    <row r="237" spans="2:5" ht="14.1" customHeight="1" x14ac:dyDescent="0.25">
      <c r="B237" s="208" t="s">
        <v>1566</v>
      </c>
      <c r="C237" s="128"/>
      <c r="D237" s="128"/>
      <c r="E237" s="4">
        <v>656697427</v>
      </c>
    </row>
    <row r="238" spans="2:5" ht="14.25" customHeight="1" x14ac:dyDescent="0.25">
      <c r="B238" s="208" t="s">
        <v>1563</v>
      </c>
      <c r="C238" s="128"/>
      <c r="D238" s="128"/>
      <c r="E238" s="4">
        <v>671884</v>
      </c>
    </row>
    <row r="239" spans="2:5" ht="14.1" customHeight="1" x14ac:dyDescent="0.25">
      <c r="B239" s="207" t="s">
        <v>1454</v>
      </c>
      <c r="C239" s="128"/>
      <c r="D239" s="128"/>
      <c r="E239" s="4">
        <v>291095426</v>
      </c>
    </row>
    <row r="240" spans="2:5" ht="14.25" customHeight="1" x14ac:dyDescent="0.25">
      <c r="B240" s="208" t="s">
        <v>1455</v>
      </c>
      <c r="C240" s="128"/>
      <c r="D240" s="128"/>
      <c r="E240" s="4">
        <v>291095426</v>
      </c>
    </row>
    <row r="241" spans="2:5" ht="14.1" customHeight="1" x14ac:dyDescent="0.25">
      <c r="B241" s="187" t="s">
        <v>1567</v>
      </c>
      <c r="C241" s="128"/>
      <c r="D241" s="128"/>
      <c r="E241" s="4">
        <v>74006912</v>
      </c>
    </row>
    <row r="242" spans="2:5" ht="14.1" customHeight="1" x14ac:dyDescent="0.25">
      <c r="B242" s="207" t="s">
        <v>1451</v>
      </c>
      <c r="C242" s="128"/>
      <c r="D242" s="128"/>
      <c r="E242" s="4">
        <v>51613973</v>
      </c>
    </row>
    <row r="243" spans="2:5" ht="14.25" customHeight="1" x14ac:dyDescent="0.25">
      <c r="B243" s="208" t="s">
        <v>1568</v>
      </c>
      <c r="C243" s="128"/>
      <c r="D243" s="128"/>
      <c r="E243" s="4">
        <v>51613973</v>
      </c>
    </row>
    <row r="244" spans="2:5" ht="14.1" customHeight="1" x14ac:dyDescent="0.25">
      <c r="B244" s="207" t="s">
        <v>1454</v>
      </c>
      <c r="C244" s="128"/>
      <c r="D244" s="128"/>
      <c r="E244" s="4">
        <v>22392939</v>
      </c>
    </row>
    <row r="245" spans="2:5" ht="14.25" customHeight="1" x14ac:dyDescent="0.25">
      <c r="B245" s="208" t="s">
        <v>1455</v>
      </c>
      <c r="C245" s="128"/>
      <c r="D245" s="128"/>
      <c r="E245" s="4">
        <v>22392939</v>
      </c>
    </row>
    <row r="246" spans="2:5" ht="14.1" customHeight="1" x14ac:dyDescent="0.25">
      <c r="B246" s="187" t="s">
        <v>1569</v>
      </c>
      <c r="C246" s="128"/>
      <c r="D246" s="128"/>
      <c r="E246" s="4">
        <v>500426004</v>
      </c>
    </row>
    <row r="247" spans="2:5" ht="14.25" customHeight="1" x14ac:dyDescent="0.25">
      <c r="B247" s="207" t="s">
        <v>1451</v>
      </c>
      <c r="C247" s="128"/>
      <c r="D247" s="128"/>
      <c r="E247" s="4">
        <v>238271580</v>
      </c>
    </row>
    <row r="248" spans="2:5" ht="14.1" customHeight="1" x14ac:dyDescent="0.25">
      <c r="B248" s="208" t="s">
        <v>1559</v>
      </c>
      <c r="C248" s="128"/>
      <c r="D248" s="128"/>
      <c r="E248" s="4">
        <v>7041778</v>
      </c>
    </row>
    <row r="249" spans="2:5" ht="14.25" customHeight="1" x14ac:dyDescent="0.25">
      <c r="B249" s="208" t="s">
        <v>1560</v>
      </c>
      <c r="C249" s="128"/>
      <c r="D249" s="128"/>
      <c r="E249" s="4">
        <v>52831994</v>
      </c>
    </row>
    <row r="250" spans="2:5" ht="14.1" customHeight="1" x14ac:dyDescent="0.25">
      <c r="B250" s="208" t="s">
        <v>1570</v>
      </c>
      <c r="C250" s="128"/>
      <c r="D250" s="128"/>
      <c r="E250" s="4">
        <v>173596209</v>
      </c>
    </row>
    <row r="251" spans="2:5" ht="14.25" customHeight="1" x14ac:dyDescent="0.25">
      <c r="B251" s="208" t="s">
        <v>1561</v>
      </c>
      <c r="C251" s="128"/>
      <c r="D251" s="128"/>
      <c r="E251" s="4">
        <v>4801599</v>
      </c>
    </row>
    <row r="252" spans="2:5" ht="14.1" customHeight="1" x14ac:dyDescent="0.25">
      <c r="B252" s="207" t="s">
        <v>1497</v>
      </c>
      <c r="C252" s="128"/>
      <c r="D252" s="128"/>
      <c r="E252" s="4">
        <v>22718034</v>
      </c>
    </row>
    <row r="253" spans="2:5" ht="14.25" customHeight="1" x14ac:dyDescent="0.25">
      <c r="B253" s="208" t="s">
        <v>1571</v>
      </c>
      <c r="C253" s="128"/>
      <c r="D253" s="128"/>
      <c r="E253" s="4">
        <v>22718034</v>
      </c>
    </row>
    <row r="254" spans="2:5" ht="14.1" customHeight="1" x14ac:dyDescent="0.25">
      <c r="B254" s="207" t="s">
        <v>1454</v>
      </c>
      <c r="C254" s="128"/>
      <c r="D254" s="128"/>
      <c r="E254" s="4">
        <v>239436390</v>
      </c>
    </row>
    <row r="255" spans="2:5" ht="14.25" customHeight="1" x14ac:dyDescent="0.25">
      <c r="B255" s="208" t="s">
        <v>1455</v>
      </c>
      <c r="C255" s="128"/>
      <c r="D255" s="128"/>
      <c r="E255" s="4">
        <v>239436390</v>
      </c>
    </row>
    <row r="256" spans="2:5" ht="14.1" customHeight="1" x14ac:dyDescent="0.25">
      <c r="B256" s="210" t="s">
        <v>1572</v>
      </c>
      <c r="C256" s="128"/>
      <c r="D256" s="128"/>
      <c r="E256" s="4">
        <v>491081138</v>
      </c>
    </row>
    <row r="257" spans="2:5" ht="14.1" customHeight="1" x14ac:dyDescent="0.25">
      <c r="B257" s="187" t="s">
        <v>1573</v>
      </c>
      <c r="C257" s="128"/>
      <c r="D257" s="128"/>
      <c r="E257" s="4">
        <v>26439929</v>
      </c>
    </row>
    <row r="258" spans="2:5" ht="14.25" customHeight="1" x14ac:dyDescent="0.25">
      <c r="B258" s="207" t="s">
        <v>1451</v>
      </c>
      <c r="C258" s="128"/>
      <c r="D258" s="128"/>
      <c r="E258" s="4">
        <v>8122482</v>
      </c>
    </row>
    <row r="259" spans="2:5" ht="14.1" customHeight="1" x14ac:dyDescent="0.25">
      <c r="B259" s="208" t="s">
        <v>1574</v>
      </c>
      <c r="C259" s="128"/>
      <c r="D259" s="128"/>
      <c r="E259" s="4">
        <v>8122482</v>
      </c>
    </row>
    <row r="260" spans="2:5" ht="14.25" customHeight="1" x14ac:dyDescent="0.25">
      <c r="B260" s="207" t="s">
        <v>1454</v>
      </c>
      <c r="C260" s="128"/>
      <c r="D260" s="128"/>
      <c r="E260" s="4">
        <v>6910371</v>
      </c>
    </row>
    <row r="261" spans="2:5" ht="14.1" customHeight="1" x14ac:dyDescent="0.25">
      <c r="B261" s="208" t="s">
        <v>1455</v>
      </c>
      <c r="C261" s="128"/>
      <c r="D261" s="128"/>
      <c r="E261" s="4">
        <v>6910371</v>
      </c>
    </row>
    <row r="262" spans="2:5" ht="14.25" customHeight="1" x14ac:dyDescent="0.25">
      <c r="B262" s="207" t="s">
        <v>1575</v>
      </c>
      <c r="C262" s="128"/>
      <c r="D262" s="128"/>
      <c r="E262" s="4">
        <v>11407076</v>
      </c>
    </row>
    <row r="263" spans="2:5" ht="14.1" customHeight="1" x14ac:dyDescent="0.25">
      <c r="B263" s="208" t="s">
        <v>1576</v>
      </c>
      <c r="C263" s="128"/>
      <c r="D263" s="128"/>
      <c r="E263" s="4">
        <v>11407076</v>
      </c>
    </row>
    <row r="264" spans="2:5" ht="14.25" customHeight="1" x14ac:dyDescent="0.25">
      <c r="B264" s="187" t="s">
        <v>1577</v>
      </c>
      <c r="C264" s="128"/>
      <c r="D264" s="128"/>
      <c r="E264" s="4">
        <v>464641209</v>
      </c>
    </row>
    <row r="265" spans="2:5" ht="14.1" customHeight="1" x14ac:dyDescent="0.25">
      <c r="B265" s="207" t="s">
        <v>1451</v>
      </c>
      <c r="C265" s="128"/>
      <c r="D265" s="128"/>
      <c r="E265" s="4">
        <v>449192642</v>
      </c>
    </row>
    <row r="266" spans="2:5" ht="14.25" customHeight="1" x14ac:dyDescent="0.25">
      <c r="B266" s="208" t="s">
        <v>1578</v>
      </c>
      <c r="C266" s="128"/>
      <c r="D266" s="128"/>
      <c r="E266" s="4">
        <v>449192642</v>
      </c>
    </row>
    <row r="267" spans="2:5" ht="14.1" customHeight="1" x14ac:dyDescent="0.25">
      <c r="B267" s="207" t="s">
        <v>1492</v>
      </c>
      <c r="C267" s="128"/>
      <c r="D267" s="128"/>
      <c r="E267" s="4">
        <v>15448567</v>
      </c>
    </row>
    <row r="268" spans="2:5" ht="14.25" customHeight="1" x14ac:dyDescent="0.25">
      <c r="B268" s="208" t="s">
        <v>1579</v>
      </c>
      <c r="C268" s="128"/>
      <c r="D268" s="128"/>
      <c r="E268" s="4">
        <v>15448567</v>
      </c>
    </row>
    <row r="269" spans="2:5" ht="14.1" customHeight="1" x14ac:dyDescent="0.25">
      <c r="B269" s="210" t="s">
        <v>1580</v>
      </c>
      <c r="C269" s="128"/>
      <c r="D269" s="128"/>
      <c r="E269" s="4">
        <v>352465367</v>
      </c>
    </row>
    <row r="270" spans="2:5" ht="14.25" customHeight="1" x14ac:dyDescent="0.25">
      <c r="B270" s="187" t="s">
        <v>1581</v>
      </c>
      <c r="C270" s="128"/>
      <c r="D270" s="128"/>
      <c r="E270" s="4">
        <v>352465367</v>
      </c>
    </row>
    <row r="271" spans="2:5" ht="14.1" customHeight="1" x14ac:dyDescent="0.25">
      <c r="B271" s="207" t="s">
        <v>1451</v>
      </c>
      <c r="C271" s="128"/>
      <c r="D271" s="128"/>
      <c r="E271" s="4">
        <v>173183736</v>
      </c>
    </row>
    <row r="272" spans="2:5" ht="14.1" customHeight="1" x14ac:dyDescent="0.25">
      <c r="B272" s="208" t="s">
        <v>1582</v>
      </c>
      <c r="C272" s="128"/>
      <c r="D272" s="128"/>
      <c r="E272" s="4">
        <v>4895082</v>
      </c>
    </row>
    <row r="273" spans="2:5" ht="14.25" customHeight="1" x14ac:dyDescent="0.25">
      <c r="B273" s="208" t="s">
        <v>1583</v>
      </c>
      <c r="C273" s="128"/>
      <c r="D273" s="128"/>
      <c r="E273" s="4">
        <v>14913386</v>
      </c>
    </row>
    <row r="274" spans="2:5" ht="14.1" customHeight="1" x14ac:dyDescent="0.25">
      <c r="B274" s="208" t="s">
        <v>1584</v>
      </c>
      <c r="C274" s="128"/>
      <c r="D274" s="128"/>
      <c r="E274" s="4">
        <v>7137439</v>
      </c>
    </row>
    <row r="275" spans="2:5" ht="14.25" customHeight="1" x14ac:dyDescent="0.25">
      <c r="B275" s="208" t="s">
        <v>1585</v>
      </c>
      <c r="C275" s="128"/>
      <c r="D275" s="128"/>
      <c r="E275" s="4">
        <v>123335334</v>
      </c>
    </row>
    <row r="276" spans="2:5" ht="14.1" customHeight="1" x14ac:dyDescent="0.25">
      <c r="B276" s="208" t="s">
        <v>1586</v>
      </c>
      <c r="C276" s="128"/>
      <c r="D276" s="128"/>
      <c r="E276" s="4">
        <v>1780958</v>
      </c>
    </row>
    <row r="277" spans="2:5" ht="14.25" customHeight="1" x14ac:dyDescent="0.25">
      <c r="B277" s="208" t="s">
        <v>1587</v>
      </c>
      <c r="C277" s="128"/>
      <c r="D277" s="128"/>
      <c r="E277" s="4">
        <v>21121537</v>
      </c>
    </row>
    <row r="278" spans="2:5" ht="14.1" customHeight="1" x14ac:dyDescent="0.25">
      <c r="B278" s="207" t="s">
        <v>1454</v>
      </c>
      <c r="C278" s="128"/>
      <c r="D278" s="128"/>
      <c r="E278" s="4">
        <v>179281631</v>
      </c>
    </row>
    <row r="279" spans="2:5" ht="14.25" customHeight="1" x14ac:dyDescent="0.25">
      <c r="B279" s="208" t="s">
        <v>1455</v>
      </c>
      <c r="C279" s="128"/>
      <c r="D279" s="128"/>
      <c r="E279" s="4">
        <v>179281631</v>
      </c>
    </row>
    <row r="280" spans="2:5" ht="14.1" customHeight="1" x14ac:dyDescent="0.25">
      <c r="B280" s="211" t="s">
        <v>1588</v>
      </c>
      <c r="C280" s="128"/>
      <c r="D280" s="128"/>
      <c r="E280" s="4">
        <v>1296262143</v>
      </c>
    </row>
    <row r="281" spans="2:5" ht="14.25" customHeight="1" x14ac:dyDescent="0.25">
      <c r="B281" s="210" t="s">
        <v>1589</v>
      </c>
      <c r="C281" s="128"/>
      <c r="D281" s="128"/>
      <c r="E281" s="4">
        <v>259545786</v>
      </c>
    </row>
    <row r="282" spans="2:5" ht="14.1" customHeight="1" x14ac:dyDescent="0.25">
      <c r="B282" s="187" t="s">
        <v>1590</v>
      </c>
      <c r="C282" s="128"/>
      <c r="D282" s="128"/>
      <c r="E282" s="4">
        <v>57008260</v>
      </c>
    </row>
    <row r="283" spans="2:5" ht="14.25" customHeight="1" x14ac:dyDescent="0.25">
      <c r="B283" s="207" t="s">
        <v>1451</v>
      </c>
      <c r="C283" s="128"/>
      <c r="D283" s="128"/>
      <c r="E283" s="4">
        <v>32632774</v>
      </c>
    </row>
    <row r="284" spans="2:5" ht="14.1" customHeight="1" x14ac:dyDescent="0.25">
      <c r="B284" s="208" t="s">
        <v>1591</v>
      </c>
      <c r="C284" s="128"/>
      <c r="D284" s="128"/>
      <c r="E284" s="4">
        <v>4415348</v>
      </c>
    </row>
    <row r="285" spans="2:5" ht="14.1" customHeight="1" x14ac:dyDescent="0.25">
      <c r="B285" s="208" t="s">
        <v>1592</v>
      </c>
      <c r="C285" s="128"/>
      <c r="D285" s="128"/>
      <c r="E285" s="4">
        <v>450</v>
      </c>
    </row>
    <row r="286" spans="2:5" ht="14.25" customHeight="1" x14ac:dyDescent="0.25">
      <c r="B286" s="208" t="s">
        <v>1593</v>
      </c>
      <c r="C286" s="128"/>
      <c r="D286" s="128"/>
      <c r="E286" s="4">
        <v>3319896</v>
      </c>
    </row>
    <row r="287" spans="2:5" ht="14.1" customHeight="1" x14ac:dyDescent="0.25">
      <c r="B287" s="208" t="s">
        <v>1594</v>
      </c>
      <c r="C287" s="128"/>
      <c r="D287" s="128"/>
      <c r="E287" s="4">
        <v>20852200</v>
      </c>
    </row>
    <row r="288" spans="2:5" ht="14.25" customHeight="1" x14ac:dyDescent="0.25">
      <c r="B288" s="208" t="s">
        <v>1595</v>
      </c>
      <c r="C288" s="128"/>
      <c r="D288" s="128"/>
      <c r="E288" s="4">
        <v>4044880</v>
      </c>
    </row>
    <row r="289" spans="2:5" ht="14.1" customHeight="1" x14ac:dyDescent="0.25">
      <c r="B289" s="207" t="s">
        <v>1454</v>
      </c>
      <c r="C289" s="128"/>
      <c r="D289" s="128"/>
      <c r="E289" s="4">
        <v>24375486</v>
      </c>
    </row>
    <row r="290" spans="2:5" ht="14.25" customHeight="1" x14ac:dyDescent="0.25">
      <c r="B290" s="208" t="s">
        <v>1455</v>
      </c>
      <c r="C290" s="128"/>
      <c r="D290" s="128"/>
      <c r="E290" s="4">
        <v>24375486</v>
      </c>
    </row>
    <row r="291" spans="2:5" ht="14.1" customHeight="1" x14ac:dyDescent="0.25">
      <c r="B291" s="187" t="s">
        <v>1596</v>
      </c>
      <c r="C291" s="128"/>
      <c r="D291" s="128"/>
      <c r="E291" s="4">
        <v>202537526</v>
      </c>
    </row>
    <row r="292" spans="2:5" ht="14.25" customHeight="1" x14ac:dyDescent="0.25">
      <c r="B292" s="207" t="s">
        <v>1451</v>
      </c>
      <c r="C292" s="128"/>
      <c r="D292" s="128"/>
      <c r="E292" s="4">
        <v>133145154</v>
      </c>
    </row>
    <row r="293" spans="2:5" ht="14.1" customHeight="1" x14ac:dyDescent="0.25">
      <c r="B293" s="208" t="s">
        <v>1597</v>
      </c>
      <c r="C293" s="128"/>
      <c r="D293" s="128"/>
      <c r="E293" s="4">
        <v>16734740</v>
      </c>
    </row>
    <row r="294" spans="2:5" ht="14.25" customHeight="1" x14ac:dyDescent="0.25">
      <c r="B294" s="208" t="s">
        <v>1598</v>
      </c>
      <c r="C294" s="128"/>
      <c r="D294" s="128"/>
      <c r="E294" s="4">
        <v>58091991</v>
      </c>
    </row>
    <row r="295" spans="2:5" ht="14.1" customHeight="1" x14ac:dyDescent="0.25">
      <c r="B295" s="208" t="s">
        <v>1599</v>
      </c>
      <c r="C295" s="128"/>
      <c r="D295" s="128"/>
      <c r="E295" s="4">
        <v>58318423</v>
      </c>
    </row>
    <row r="296" spans="2:5" ht="14.25" customHeight="1" x14ac:dyDescent="0.25">
      <c r="B296" s="207" t="s">
        <v>1454</v>
      </c>
      <c r="C296" s="128"/>
      <c r="D296" s="128"/>
      <c r="E296" s="4">
        <v>69392372</v>
      </c>
    </row>
    <row r="297" spans="2:5" ht="14.1" customHeight="1" x14ac:dyDescent="0.25">
      <c r="B297" s="208" t="s">
        <v>1455</v>
      </c>
      <c r="C297" s="128"/>
      <c r="D297" s="128"/>
      <c r="E297" s="4">
        <v>69392372</v>
      </c>
    </row>
    <row r="298" spans="2:5" ht="14.25" customHeight="1" x14ac:dyDescent="0.25">
      <c r="B298" s="210" t="s">
        <v>1600</v>
      </c>
      <c r="C298" s="128"/>
      <c r="D298" s="128"/>
      <c r="E298" s="4">
        <v>191722933</v>
      </c>
    </row>
    <row r="299" spans="2:5" ht="14.1" customHeight="1" x14ac:dyDescent="0.25">
      <c r="B299" s="187" t="s">
        <v>1601</v>
      </c>
      <c r="C299" s="128"/>
      <c r="D299" s="128"/>
      <c r="E299" s="4">
        <v>178561578</v>
      </c>
    </row>
    <row r="300" spans="2:5" ht="14.1" customHeight="1" x14ac:dyDescent="0.25">
      <c r="B300" s="207" t="s">
        <v>1451</v>
      </c>
      <c r="C300" s="128"/>
      <c r="D300" s="128"/>
      <c r="E300" s="4">
        <v>119463150</v>
      </c>
    </row>
    <row r="301" spans="2:5" ht="14.25" customHeight="1" x14ac:dyDescent="0.25">
      <c r="B301" s="208" t="s">
        <v>1602</v>
      </c>
      <c r="C301" s="128"/>
      <c r="D301" s="128"/>
      <c r="E301" s="4">
        <v>119463150</v>
      </c>
    </row>
    <row r="302" spans="2:5" ht="14.1" customHeight="1" x14ac:dyDescent="0.25">
      <c r="B302" s="207" t="s">
        <v>1454</v>
      </c>
      <c r="C302" s="128"/>
      <c r="D302" s="128"/>
      <c r="E302" s="4">
        <v>59098428</v>
      </c>
    </row>
    <row r="303" spans="2:5" ht="14.25" customHeight="1" x14ac:dyDescent="0.25">
      <c r="B303" s="208" t="s">
        <v>1455</v>
      </c>
      <c r="C303" s="128"/>
      <c r="D303" s="128"/>
      <c r="E303" s="4">
        <v>59098428</v>
      </c>
    </row>
    <row r="304" spans="2:5" ht="14.1" customHeight="1" x14ac:dyDescent="0.25">
      <c r="B304" s="187" t="s">
        <v>1603</v>
      </c>
      <c r="C304" s="128"/>
      <c r="D304" s="128"/>
      <c r="E304" s="4">
        <v>13161355</v>
      </c>
    </row>
    <row r="305" spans="2:5" ht="14.25" customHeight="1" x14ac:dyDescent="0.25">
      <c r="B305" s="207" t="s">
        <v>1451</v>
      </c>
      <c r="C305" s="128"/>
      <c r="D305" s="128"/>
      <c r="E305" s="4">
        <v>13161355</v>
      </c>
    </row>
    <row r="306" spans="2:5" ht="14.1" customHeight="1" x14ac:dyDescent="0.25">
      <c r="B306" s="208" t="s">
        <v>1602</v>
      </c>
      <c r="C306" s="128"/>
      <c r="D306" s="128"/>
      <c r="E306" s="4">
        <v>13161355</v>
      </c>
    </row>
    <row r="307" spans="2:5" ht="14.25" customHeight="1" x14ac:dyDescent="0.25">
      <c r="B307" s="210" t="s">
        <v>1604</v>
      </c>
      <c r="C307" s="128"/>
      <c r="D307" s="128"/>
      <c r="E307" s="4">
        <v>113389017</v>
      </c>
    </row>
    <row r="308" spans="2:5" ht="14.1" customHeight="1" x14ac:dyDescent="0.25">
      <c r="B308" s="187" t="s">
        <v>1605</v>
      </c>
      <c r="C308" s="128"/>
      <c r="D308" s="128"/>
      <c r="E308" s="4">
        <v>95958486</v>
      </c>
    </row>
    <row r="309" spans="2:5" ht="14.25" customHeight="1" x14ac:dyDescent="0.25">
      <c r="B309" s="207" t="s">
        <v>1497</v>
      </c>
      <c r="C309" s="128"/>
      <c r="D309" s="128"/>
      <c r="E309" s="4">
        <v>59383420</v>
      </c>
    </row>
    <row r="310" spans="2:5" ht="14.1" customHeight="1" x14ac:dyDescent="0.25">
      <c r="B310" s="208" t="s">
        <v>1606</v>
      </c>
      <c r="C310" s="128"/>
      <c r="D310" s="128"/>
      <c r="E310" s="4">
        <v>24869171</v>
      </c>
    </row>
    <row r="311" spans="2:5" ht="14.25" customHeight="1" x14ac:dyDescent="0.25">
      <c r="B311" s="208" t="s">
        <v>1607</v>
      </c>
      <c r="C311" s="128"/>
      <c r="D311" s="128"/>
      <c r="E311" s="4">
        <v>34514249</v>
      </c>
    </row>
    <row r="312" spans="2:5" ht="14.1" customHeight="1" x14ac:dyDescent="0.25">
      <c r="B312" s="207" t="s">
        <v>1454</v>
      </c>
      <c r="C312" s="128"/>
      <c r="D312" s="128"/>
      <c r="E312" s="4">
        <v>36575066</v>
      </c>
    </row>
    <row r="313" spans="2:5" ht="14.1" customHeight="1" x14ac:dyDescent="0.25">
      <c r="B313" s="208" t="s">
        <v>1455</v>
      </c>
      <c r="C313" s="128"/>
      <c r="D313" s="128"/>
      <c r="E313" s="4">
        <v>36575066</v>
      </c>
    </row>
    <row r="314" spans="2:5" ht="14.25" customHeight="1" x14ac:dyDescent="0.25">
      <c r="B314" s="187" t="s">
        <v>1608</v>
      </c>
      <c r="C314" s="128"/>
      <c r="D314" s="128"/>
      <c r="E314" s="4">
        <v>17430531</v>
      </c>
    </row>
    <row r="315" spans="2:5" ht="14.1" customHeight="1" x14ac:dyDescent="0.25">
      <c r="B315" s="207" t="s">
        <v>1451</v>
      </c>
      <c r="C315" s="128"/>
      <c r="D315" s="128"/>
      <c r="E315" s="4">
        <v>14726271</v>
      </c>
    </row>
    <row r="316" spans="2:5" ht="14.25" customHeight="1" x14ac:dyDescent="0.25">
      <c r="B316" s="208" t="s">
        <v>1609</v>
      </c>
      <c r="C316" s="128"/>
      <c r="D316" s="128"/>
      <c r="E316" s="4">
        <v>14726271</v>
      </c>
    </row>
    <row r="317" spans="2:5" ht="14.1" customHeight="1" x14ac:dyDescent="0.25">
      <c r="B317" s="207" t="s">
        <v>1454</v>
      </c>
      <c r="C317" s="128"/>
      <c r="D317" s="128"/>
      <c r="E317" s="4">
        <v>2704260</v>
      </c>
    </row>
    <row r="318" spans="2:5" ht="14.25" customHeight="1" x14ac:dyDescent="0.25">
      <c r="B318" s="208" t="s">
        <v>1455</v>
      </c>
      <c r="C318" s="128"/>
      <c r="D318" s="128"/>
      <c r="E318" s="4">
        <v>2704260</v>
      </c>
    </row>
    <row r="319" spans="2:5" ht="14.1" customHeight="1" x14ac:dyDescent="0.25">
      <c r="B319" s="210" t="s">
        <v>1610</v>
      </c>
      <c r="C319" s="128"/>
      <c r="D319" s="128"/>
      <c r="E319" s="4">
        <v>682246691</v>
      </c>
    </row>
    <row r="320" spans="2:5" ht="14.25" customHeight="1" x14ac:dyDescent="0.25">
      <c r="B320" s="187" t="s">
        <v>1611</v>
      </c>
      <c r="C320" s="128"/>
      <c r="D320" s="128"/>
      <c r="E320" s="4">
        <v>682246691</v>
      </c>
    </row>
    <row r="321" spans="2:5" ht="14.1" customHeight="1" x14ac:dyDescent="0.25">
      <c r="B321" s="207" t="s">
        <v>1451</v>
      </c>
      <c r="C321" s="128"/>
      <c r="D321" s="128"/>
      <c r="E321" s="4">
        <v>642891636</v>
      </c>
    </row>
    <row r="322" spans="2:5" ht="14.25" customHeight="1" x14ac:dyDescent="0.25">
      <c r="B322" s="208" t="s">
        <v>1612</v>
      </c>
      <c r="C322" s="128"/>
      <c r="D322" s="128"/>
      <c r="E322" s="4">
        <v>22730443</v>
      </c>
    </row>
    <row r="323" spans="2:5" ht="14.1" customHeight="1" x14ac:dyDescent="0.25">
      <c r="B323" s="208" t="s">
        <v>1613</v>
      </c>
      <c r="C323" s="128"/>
      <c r="D323" s="128"/>
      <c r="E323" s="4">
        <v>4225749</v>
      </c>
    </row>
    <row r="324" spans="2:5" ht="14.25" customHeight="1" x14ac:dyDescent="0.25">
      <c r="B324" s="208" t="s">
        <v>1614</v>
      </c>
      <c r="C324" s="128"/>
      <c r="D324" s="128"/>
      <c r="E324" s="4">
        <v>4190766</v>
      </c>
    </row>
    <row r="325" spans="2:5" ht="14.1" customHeight="1" x14ac:dyDescent="0.25">
      <c r="B325" s="208" t="s">
        <v>1615</v>
      </c>
      <c r="C325" s="128"/>
      <c r="D325" s="128"/>
      <c r="E325" s="4">
        <v>611744678</v>
      </c>
    </row>
    <row r="326" spans="2:5" ht="14.25" customHeight="1" x14ac:dyDescent="0.25">
      <c r="B326" s="207" t="s">
        <v>1454</v>
      </c>
      <c r="C326" s="128"/>
      <c r="D326" s="128"/>
      <c r="E326" s="4">
        <v>39355055</v>
      </c>
    </row>
    <row r="327" spans="2:5" ht="14.1" customHeight="1" x14ac:dyDescent="0.25">
      <c r="B327" s="208" t="s">
        <v>1455</v>
      </c>
      <c r="C327" s="128"/>
      <c r="D327" s="128"/>
      <c r="E327" s="4">
        <v>39355055</v>
      </c>
    </row>
    <row r="328" spans="2:5" ht="14.1" customHeight="1" x14ac:dyDescent="0.25">
      <c r="B328" s="210" t="s">
        <v>1616</v>
      </c>
      <c r="C328" s="128"/>
      <c r="D328" s="128"/>
      <c r="E328" s="4">
        <v>49357716</v>
      </c>
    </row>
    <row r="329" spans="2:5" ht="14.25" customHeight="1" x14ac:dyDescent="0.25">
      <c r="B329" s="187" t="s">
        <v>1617</v>
      </c>
      <c r="C329" s="128"/>
      <c r="D329" s="128"/>
      <c r="E329" s="4">
        <v>19508843</v>
      </c>
    </row>
    <row r="330" spans="2:5" ht="14.1" customHeight="1" x14ac:dyDescent="0.25">
      <c r="B330" s="207" t="s">
        <v>1451</v>
      </c>
      <c r="C330" s="128"/>
      <c r="D330" s="128"/>
      <c r="E330" s="4">
        <v>19508843</v>
      </c>
    </row>
    <row r="331" spans="2:5" ht="14.25" customHeight="1" x14ac:dyDescent="0.25">
      <c r="B331" s="208" t="s">
        <v>1618</v>
      </c>
      <c r="C331" s="128"/>
      <c r="D331" s="128"/>
      <c r="E331" s="4">
        <v>19508843</v>
      </c>
    </row>
    <row r="332" spans="2:5" ht="14.1" customHeight="1" x14ac:dyDescent="0.25">
      <c r="B332" s="187" t="s">
        <v>1619</v>
      </c>
      <c r="C332" s="128"/>
      <c r="D332" s="128"/>
      <c r="E332" s="4">
        <v>13274528</v>
      </c>
    </row>
    <row r="333" spans="2:5" ht="14.25" customHeight="1" x14ac:dyDescent="0.25">
      <c r="B333" s="207" t="s">
        <v>1451</v>
      </c>
      <c r="C333" s="128"/>
      <c r="D333" s="128"/>
      <c r="E333" s="4">
        <v>4577559</v>
      </c>
    </row>
    <row r="334" spans="2:5" ht="14.1" customHeight="1" x14ac:dyDescent="0.25">
      <c r="B334" s="208" t="s">
        <v>1618</v>
      </c>
      <c r="C334" s="128"/>
      <c r="D334" s="128"/>
      <c r="E334" s="4">
        <v>4577559</v>
      </c>
    </row>
    <row r="335" spans="2:5" ht="14.25" customHeight="1" x14ac:dyDescent="0.25">
      <c r="B335" s="207" t="s">
        <v>1454</v>
      </c>
      <c r="C335" s="128"/>
      <c r="D335" s="128"/>
      <c r="E335" s="4">
        <v>8696969</v>
      </c>
    </row>
    <row r="336" spans="2:5" ht="14.1" customHeight="1" x14ac:dyDescent="0.25">
      <c r="B336" s="208" t="s">
        <v>1455</v>
      </c>
      <c r="C336" s="128"/>
      <c r="D336" s="128"/>
      <c r="E336" s="4">
        <v>8696969</v>
      </c>
    </row>
    <row r="337" spans="2:5" ht="14.25" customHeight="1" x14ac:dyDescent="0.25">
      <c r="B337" s="187" t="s">
        <v>1620</v>
      </c>
      <c r="C337" s="128"/>
      <c r="D337" s="128"/>
      <c r="E337" s="4">
        <v>16574345</v>
      </c>
    </row>
    <row r="338" spans="2:5" ht="14.1" customHeight="1" x14ac:dyDescent="0.25">
      <c r="B338" s="207" t="s">
        <v>1451</v>
      </c>
      <c r="C338" s="128"/>
      <c r="D338" s="128"/>
      <c r="E338" s="4">
        <v>7574948</v>
      </c>
    </row>
    <row r="339" spans="2:5" ht="14.25" customHeight="1" x14ac:dyDescent="0.25">
      <c r="B339" s="208" t="s">
        <v>1618</v>
      </c>
      <c r="C339" s="128"/>
      <c r="D339" s="128"/>
      <c r="E339" s="4">
        <v>522792</v>
      </c>
    </row>
    <row r="340" spans="2:5" ht="14.1" customHeight="1" x14ac:dyDescent="0.25">
      <c r="B340" s="208" t="s">
        <v>1621</v>
      </c>
      <c r="C340" s="128"/>
      <c r="D340" s="128"/>
      <c r="E340" s="4">
        <v>7052156</v>
      </c>
    </row>
    <row r="341" spans="2:5" ht="14.1" customHeight="1" x14ac:dyDescent="0.25">
      <c r="B341" s="207" t="s">
        <v>1454</v>
      </c>
      <c r="C341" s="128"/>
      <c r="D341" s="128"/>
      <c r="E341" s="4">
        <v>8999397</v>
      </c>
    </row>
    <row r="342" spans="2:5" ht="14.25" customHeight="1" x14ac:dyDescent="0.25">
      <c r="B342" s="208" t="s">
        <v>1455</v>
      </c>
      <c r="C342" s="128"/>
      <c r="D342" s="128"/>
      <c r="E342" s="4">
        <v>8999397</v>
      </c>
    </row>
    <row r="343" spans="2:5" ht="14.1" customHeight="1" x14ac:dyDescent="0.25">
      <c r="B343" s="211" t="s">
        <v>1622</v>
      </c>
      <c r="C343" s="128"/>
      <c r="D343" s="128"/>
      <c r="E343" s="4">
        <v>8434031902</v>
      </c>
    </row>
    <row r="344" spans="2:5" ht="14.25" customHeight="1" x14ac:dyDescent="0.25">
      <c r="B344" s="210" t="s">
        <v>1623</v>
      </c>
      <c r="C344" s="128"/>
      <c r="D344" s="128"/>
      <c r="E344" s="4">
        <v>2641164456</v>
      </c>
    </row>
    <row r="345" spans="2:5" ht="14.1" customHeight="1" x14ac:dyDescent="0.25">
      <c r="B345" s="187" t="s">
        <v>1624</v>
      </c>
      <c r="C345" s="128"/>
      <c r="D345" s="128"/>
      <c r="E345" s="4">
        <v>1948940220</v>
      </c>
    </row>
    <row r="346" spans="2:5" ht="14.25" customHeight="1" x14ac:dyDescent="0.25">
      <c r="B346" s="207" t="s">
        <v>1625</v>
      </c>
      <c r="C346" s="128"/>
      <c r="D346" s="128"/>
      <c r="E346" s="4">
        <v>1948940220</v>
      </c>
    </row>
    <row r="347" spans="2:5" ht="14.1" customHeight="1" x14ac:dyDescent="0.25">
      <c r="B347" s="208" t="s">
        <v>1626</v>
      </c>
      <c r="C347" s="128"/>
      <c r="D347" s="128"/>
      <c r="E347" s="4">
        <v>1948940220</v>
      </c>
    </row>
    <row r="348" spans="2:5" ht="14.25" customHeight="1" x14ac:dyDescent="0.25">
      <c r="B348" s="187" t="s">
        <v>1627</v>
      </c>
      <c r="C348" s="128"/>
      <c r="D348" s="128"/>
      <c r="E348" s="4">
        <v>692224236</v>
      </c>
    </row>
    <row r="349" spans="2:5" ht="14.1" customHeight="1" x14ac:dyDescent="0.25">
      <c r="B349" s="207" t="s">
        <v>1628</v>
      </c>
      <c r="C349" s="128"/>
      <c r="D349" s="128"/>
      <c r="E349" s="4">
        <v>692224236</v>
      </c>
    </row>
    <row r="350" spans="2:5" ht="14.25" customHeight="1" x14ac:dyDescent="0.25">
      <c r="B350" s="208" t="s">
        <v>1629</v>
      </c>
      <c r="C350" s="128"/>
      <c r="D350" s="128"/>
      <c r="E350" s="4">
        <v>692224236</v>
      </c>
    </row>
    <row r="351" spans="2:5" ht="14.1" customHeight="1" x14ac:dyDescent="0.25">
      <c r="B351" s="210" t="s">
        <v>1630</v>
      </c>
      <c r="C351" s="128"/>
      <c r="D351" s="128"/>
      <c r="E351" s="4">
        <v>5792867446</v>
      </c>
    </row>
    <row r="352" spans="2:5" ht="14.25" customHeight="1" x14ac:dyDescent="0.25">
      <c r="B352" s="187" t="s">
        <v>1631</v>
      </c>
      <c r="C352" s="128"/>
      <c r="D352" s="128"/>
      <c r="E352" s="4">
        <v>525016469</v>
      </c>
    </row>
    <row r="353" spans="2:5" ht="14.1" customHeight="1" x14ac:dyDescent="0.25">
      <c r="B353" s="207" t="s">
        <v>1444</v>
      </c>
      <c r="C353" s="128"/>
      <c r="D353" s="128"/>
      <c r="E353" s="4">
        <v>525016469</v>
      </c>
    </row>
    <row r="354" spans="2:5" ht="14.25" customHeight="1" x14ac:dyDescent="0.25">
      <c r="B354" s="208" t="s">
        <v>1632</v>
      </c>
      <c r="C354" s="128"/>
      <c r="D354" s="128"/>
      <c r="E354" s="4">
        <v>525016469</v>
      </c>
    </row>
    <row r="355" spans="2:5" ht="14.1" customHeight="1" x14ac:dyDescent="0.25">
      <c r="B355" s="187" t="s">
        <v>1633</v>
      </c>
      <c r="C355" s="128"/>
      <c r="D355" s="128"/>
      <c r="E355" s="4">
        <v>2977118275</v>
      </c>
    </row>
    <row r="356" spans="2:5" ht="14.1" customHeight="1" x14ac:dyDescent="0.25">
      <c r="B356" s="207" t="s">
        <v>1634</v>
      </c>
      <c r="C356" s="128"/>
      <c r="D356" s="128"/>
      <c r="E356" s="4">
        <v>2977118275</v>
      </c>
    </row>
    <row r="357" spans="2:5" ht="14.25" customHeight="1" x14ac:dyDescent="0.25">
      <c r="B357" s="208" t="s">
        <v>1635</v>
      </c>
      <c r="C357" s="128"/>
      <c r="D357" s="128"/>
      <c r="E357" s="4">
        <v>2977118275</v>
      </c>
    </row>
    <row r="358" spans="2:5" ht="14.1" customHeight="1" x14ac:dyDescent="0.25">
      <c r="B358" s="187" t="s">
        <v>1636</v>
      </c>
      <c r="C358" s="128"/>
      <c r="D358" s="128"/>
      <c r="E358" s="4">
        <v>2290732702</v>
      </c>
    </row>
    <row r="359" spans="2:5" ht="14.25" customHeight="1" x14ac:dyDescent="0.25">
      <c r="B359" s="207" t="s">
        <v>1637</v>
      </c>
      <c r="C359" s="128"/>
      <c r="D359" s="128"/>
      <c r="E359" s="4">
        <v>2290732702</v>
      </c>
    </row>
    <row r="360" spans="2:5" ht="14.1" customHeight="1" x14ac:dyDescent="0.25">
      <c r="B360" s="209" t="s">
        <v>1638</v>
      </c>
      <c r="C360" s="131"/>
      <c r="D360" s="131"/>
      <c r="E360" s="19">
        <v>2290732702</v>
      </c>
    </row>
    <row r="361" spans="2:5" ht="14.1" customHeight="1" x14ac:dyDescent="0.25">
      <c r="B361" s="186" t="s">
        <v>87</v>
      </c>
      <c r="C361" s="128"/>
      <c r="D361" s="128"/>
      <c r="E361" s="20" t="s">
        <v>0</v>
      </c>
    </row>
    <row r="362" spans="2:5" ht="0" hidden="1" customHeight="1" x14ac:dyDescent="0.25"/>
  </sheetData>
  <mergeCells count="360">
    <mergeCell ref="B8:D8"/>
    <mergeCell ref="B9:D9"/>
    <mergeCell ref="B10:D10"/>
    <mergeCell ref="B11:D11"/>
    <mergeCell ref="B12:D12"/>
    <mergeCell ref="B13:D13"/>
    <mergeCell ref="B2:E2"/>
    <mergeCell ref="B3:E3"/>
    <mergeCell ref="B4:E4"/>
    <mergeCell ref="B5:E5"/>
    <mergeCell ref="B6:E6"/>
    <mergeCell ref="B7:D7"/>
    <mergeCell ref="B20:D20"/>
    <mergeCell ref="B21:D21"/>
    <mergeCell ref="B22:D22"/>
    <mergeCell ref="B23:D23"/>
    <mergeCell ref="B24:D24"/>
    <mergeCell ref="B25:D25"/>
    <mergeCell ref="B14:D14"/>
    <mergeCell ref="B15:D15"/>
    <mergeCell ref="B16:D16"/>
    <mergeCell ref="B17:D17"/>
    <mergeCell ref="B18:D18"/>
    <mergeCell ref="B19:D19"/>
    <mergeCell ref="B32:D32"/>
    <mergeCell ref="B33:D33"/>
    <mergeCell ref="B34:D34"/>
    <mergeCell ref="B35:D35"/>
    <mergeCell ref="B36:D36"/>
    <mergeCell ref="B37:D37"/>
    <mergeCell ref="B26:D26"/>
    <mergeCell ref="B27:D27"/>
    <mergeCell ref="B28:D28"/>
    <mergeCell ref="B29:D29"/>
    <mergeCell ref="B30:D30"/>
    <mergeCell ref="B31:D31"/>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6:D106"/>
    <mergeCell ref="B107:D107"/>
    <mergeCell ref="B108:D108"/>
    <mergeCell ref="B109:D109"/>
    <mergeCell ref="B98:D98"/>
    <mergeCell ref="B99:D99"/>
    <mergeCell ref="B100:D100"/>
    <mergeCell ref="B101:D101"/>
    <mergeCell ref="B102:D102"/>
    <mergeCell ref="B103:D103"/>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40:D140"/>
    <mergeCell ref="B141:D141"/>
    <mergeCell ref="B142:D142"/>
    <mergeCell ref="B143:D143"/>
    <mergeCell ref="B144:D144"/>
    <mergeCell ref="B145:D145"/>
    <mergeCell ref="B134:D134"/>
    <mergeCell ref="B135:D135"/>
    <mergeCell ref="B136:D136"/>
    <mergeCell ref="B137:D137"/>
    <mergeCell ref="B138:D138"/>
    <mergeCell ref="B139:D139"/>
    <mergeCell ref="B152:D152"/>
    <mergeCell ref="B153:D153"/>
    <mergeCell ref="B154:D154"/>
    <mergeCell ref="B155:D155"/>
    <mergeCell ref="B156:D156"/>
    <mergeCell ref="B157:D157"/>
    <mergeCell ref="B146:D146"/>
    <mergeCell ref="B147:D147"/>
    <mergeCell ref="B148:D148"/>
    <mergeCell ref="B149:D149"/>
    <mergeCell ref="B150:D150"/>
    <mergeCell ref="B151:D151"/>
    <mergeCell ref="B164:D164"/>
    <mergeCell ref="B165:D165"/>
    <mergeCell ref="B166:D166"/>
    <mergeCell ref="B167:D167"/>
    <mergeCell ref="B168:D168"/>
    <mergeCell ref="B169:D169"/>
    <mergeCell ref="B158:D158"/>
    <mergeCell ref="B159:D159"/>
    <mergeCell ref="B160:D160"/>
    <mergeCell ref="B161:D161"/>
    <mergeCell ref="B162:D162"/>
    <mergeCell ref="B163:D163"/>
    <mergeCell ref="B176:D176"/>
    <mergeCell ref="B177:D177"/>
    <mergeCell ref="B178:D178"/>
    <mergeCell ref="B179:D179"/>
    <mergeCell ref="B180:D180"/>
    <mergeCell ref="B181:D181"/>
    <mergeCell ref="B170:D170"/>
    <mergeCell ref="B171:D171"/>
    <mergeCell ref="B172:D172"/>
    <mergeCell ref="B173:D173"/>
    <mergeCell ref="B174:D174"/>
    <mergeCell ref="B175:D175"/>
    <mergeCell ref="B188:D188"/>
    <mergeCell ref="B189:D189"/>
    <mergeCell ref="B190:D190"/>
    <mergeCell ref="B191:D191"/>
    <mergeCell ref="B192:D192"/>
    <mergeCell ref="B193:D193"/>
    <mergeCell ref="B182:D182"/>
    <mergeCell ref="B183:D183"/>
    <mergeCell ref="B184:D184"/>
    <mergeCell ref="B185:D185"/>
    <mergeCell ref="B186:D186"/>
    <mergeCell ref="B187:D187"/>
    <mergeCell ref="B200:D200"/>
    <mergeCell ref="B201:D201"/>
    <mergeCell ref="B202:D202"/>
    <mergeCell ref="B203:D203"/>
    <mergeCell ref="B204:D204"/>
    <mergeCell ref="B205:D205"/>
    <mergeCell ref="B194:D194"/>
    <mergeCell ref="B195:D195"/>
    <mergeCell ref="B196:D196"/>
    <mergeCell ref="B197:D197"/>
    <mergeCell ref="B198:D198"/>
    <mergeCell ref="B199:D199"/>
    <mergeCell ref="B212:D212"/>
    <mergeCell ref="B213:D213"/>
    <mergeCell ref="B214:D214"/>
    <mergeCell ref="B215:D215"/>
    <mergeCell ref="B216:D216"/>
    <mergeCell ref="B217:D217"/>
    <mergeCell ref="B206:D206"/>
    <mergeCell ref="B207:D207"/>
    <mergeCell ref="B208:D208"/>
    <mergeCell ref="B209:D209"/>
    <mergeCell ref="B210:D210"/>
    <mergeCell ref="B211:D211"/>
    <mergeCell ref="B224:D224"/>
    <mergeCell ref="B225:D225"/>
    <mergeCell ref="B226:D226"/>
    <mergeCell ref="B227:D227"/>
    <mergeCell ref="B228:D228"/>
    <mergeCell ref="B229:D229"/>
    <mergeCell ref="B218:D218"/>
    <mergeCell ref="B219:D219"/>
    <mergeCell ref="B220:D220"/>
    <mergeCell ref="B221:D221"/>
    <mergeCell ref="B222:D222"/>
    <mergeCell ref="B223:D223"/>
    <mergeCell ref="B236:D236"/>
    <mergeCell ref="B237:D237"/>
    <mergeCell ref="B238:D238"/>
    <mergeCell ref="B239:D239"/>
    <mergeCell ref="B240:D240"/>
    <mergeCell ref="B241:D241"/>
    <mergeCell ref="B230:D230"/>
    <mergeCell ref="B231:D231"/>
    <mergeCell ref="B232:D232"/>
    <mergeCell ref="B233:D233"/>
    <mergeCell ref="B234:D234"/>
    <mergeCell ref="B235:D235"/>
    <mergeCell ref="B248:D248"/>
    <mergeCell ref="B249:D249"/>
    <mergeCell ref="B250:D250"/>
    <mergeCell ref="B251:D251"/>
    <mergeCell ref="B252:D252"/>
    <mergeCell ref="B253:D253"/>
    <mergeCell ref="B242:D242"/>
    <mergeCell ref="B243:D243"/>
    <mergeCell ref="B244:D244"/>
    <mergeCell ref="B245:D245"/>
    <mergeCell ref="B246:D246"/>
    <mergeCell ref="B247:D247"/>
    <mergeCell ref="B260:D260"/>
    <mergeCell ref="B261:D261"/>
    <mergeCell ref="B262:D262"/>
    <mergeCell ref="B263:D263"/>
    <mergeCell ref="B264:D264"/>
    <mergeCell ref="B265:D265"/>
    <mergeCell ref="B254:D254"/>
    <mergeCell ref="B255:D255"/>
    <mergeCell ref="B256:D256"/>
    <mergeCell ref="B257:D257"/>
    <mergeCell ref="B258:D258"/>
    <mergeCell ref="B259:D259"/>
    <mergeCell ref="B272:D272"/>
    <mergeCell ref="B273:D273"/>
    <mergeCell ref="B274:D274"/>
    <mergeCell ref="B275:D275"/>
    <mergeCell ref="B276:D276"/>
    <mergeCell ref="B277:D277"/>
    <mergeCell ref="B266:D266"/>
    <mergeCell ref="B267:D267"/>
    <mergeCell ref="B268:D268"/>
    <mergeCell ref="B269:D269"/>
    <mergeCell ref="B270:D270"/>
    <mergeCell ref="B271:D271"/>
    <mergeCell ref="B284:D284"/>
    <mergeCell ref="B285:D285"/>
    <mergeCell ref="B286:D286"/>
    <mergeCell ref="B287:D287"/>
    <mergeCell ref="B288:D288"/>
    <mergeCell ref="B289:D289"/>
    <mergeCell ref="B278:D278"/>
    <mergeCell ref="B279:D279"/>
    <mergeCell ref="B280:D280"/>
    <mergeCell ref="B281:D281"/>
    <mergeCell ref="B282:D282"/>
    <mergeCell ref="B283:D283"/>
    <mergeCell ref="B296:D296"/>
    <mergeCell ref="B297:D297"/>
    <mergeCell ref="B298:D298"/>
    <mergeCell ref="B299:D299"/>
    <mergeCell ref="B300:D300"/>
    <mergeCell ref="B301:D301"/>
    <mergeCell ref="B290:D290"/>
    <mergeCell ref="B291:D291"/>
    <mergeCell ref="B292:D292"/>
    <mergeCell ref="B293:D293"/>
    <mergeCell ref="B294:D294"/>
    <mergeCell ref="B295:D295"/>
    <mergeCell ref="B308:D308"/>
    <mergeCell ref="B309:D309"/>
    <mergeCell ref="B310:D310"/>
    <mergeCell ref="B311:D311"/>
    <mergeCell ref="B312:D312"/>
    <mergeCell ref="B313:D313"/>
    <mergeCell ref="B302:D302"/>
    <mergeCell ref="B303:D303"/>
    <mergeCell ref="B304:D304"/>
    <mergeCell ref="B305:D305"/>
    <mergeCell ref="B306:D306"/>
    <mergeCell ref="B307:D307"/>
    <mergeCell ref="B320:D320"/>
    <mergeCell ref="B321:D321"/>
    <mergeCell ref="B322:D322"/>
    <mergeCell ref="B323:D323"/>
    <mergeCell ref="B324:D324"/>
    <mergeCell ref="B325:D325"/>
    <mergeCell ref="B314:D314"/>
    <mergeCell ref="B315:D315"/>
    <mergeCell ref="B316:D316"/>
    <mergeCell ref="B317:D317"/>
    <mergeCell ref="B318:D318"/>
    <mergeCell ref="B319:D319"/>
    <mergeCell ref="B332:D332"/>
    <mergeCell ref="B333:D333"/>
    <mergeCell ref="B334:D334"/>
    <mergeCell ref="B335:D335"/>
    <mergeCell ref="B336:D336"/>
    <mergeCell ref="B337:D337"/>
    <mergeCell ref="B326:D326"/>
    <mergeCell ref="B327:D327"/>
    <mergeCell ref="B328:D328"/>
    <mergeCell ref="B329:D329"/>
    <mergeCell ref="B330:D330"/>
    <mergeCell ref="B331:D331"/>
    <mergeCell ref="B344:D344"/>
    <mergeCell ref="B345:D345"/>
    <mergeCell ref="B346:D346"/>
    <mergeCell ref="B347:D347"/>
    <mergeCell ref="B348:D348"/>
    <mergeCell ref="B349:D349"/>
    <mergeCell ref="B338:D338"/>
    <mergeCell ref="B339:D339"/>
    <mergeCell ref="B340:D340"/>
    <mergeCell ref="B341:D341"/>
    <mergeCell ref="B342:D342"/>
    <mergeCell ref="B343:D343"/>
    <mergeCell ref="B356:D356"/>
    <mergeCell ref="B357:D357"/>
    <mergeCell ref="B358:D358"/>
    <mergeCell ref="B359:D359"/>
    <mergeCell ref="B360:D360"/>
    <mergeCell ref="B361:D361"/>
    <mergeCell ref="B350:D350"/>
    <mergeCell ref="B351:D351"/>
    <mergeCell ref="B352:D352"/>
    <mergeCell ref="B353:D353"/>
    <mergeCell ref="B354:D354"/>
    <mergeCell ref="B355:D355"/>
  </mergeCells>
  <pageMargins left="0" right="0" top="0" bottom="1.5748031496063" header="0" footer="0"/>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29480-6FAF-4DAB-8EC7-BD53E91E100A}">
  <dimension ref="B2:E15"/>
  <sheetViews>
    <sheetView showGridLines="0" workbookViewId="0">
      <selection activeCell="B2" sqref="B2:E14"/>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6.85546875" style="8" customWidth="1"/>
    <col min="6" max="16384" width="11.42578125" style="8"/>
  </cols>
  <sheetData>
    <row r="2" spans="2:5" x14ac:dyDescent="0.25">
      <c r="B2" s="197" t="s">
        <v>1</v>
      </c>
      <c r="C2" s="136"/>
      <c r="D2" s="136"/>
      <c r="E2" s="137"/>
    </row>
    <row r="3" spans="2:5" x14ac:dyDescent="0.25">
      <c r="B3" s="198" t="s">
        <v>88</v>
      </c>
      <c r="C3" s="156"/>
      <c r="D3" s="156"/>
      <c r="E3" s="199"/>
    </row>
    <row r="4" spans="2:5" x14ac:dyDescent="0.25">
      <c r="B4" s="196" t="s">
        <v>2</v>
      </c>
      <c r="C4" s="128"/>
      <c r="D4" s="128"/>
      <c r="E4" s="141"/>
    </row>
    <row r="5" spans="2:5" x14ac:dyDescent="0.25">
      <c r="B5" s="196" t="s">
        <v>1639</v>
      </c>
      <c r="C5" s="128"/>
      <c r="D5" s="128"/>
      <c r="E5" s="141"/>
    </row>
    <row r="6" spans="2:5" x14ac:dyDescent="0.25">
      <c r="B6" s="202" t="s">
        <v>89</v>
      </c>
      <c r="C6" s="160"/>
      <c r="D6" s="160"/>
      <c r="E6" s="201"/>
    </row>
    <row r="7" spans="2:5" x14ac:dyDescent="0.25">
      <c r="B7" s="195" t="s">
        <v>4</v>
      </c>
      <c r="C7" s="150"/>
      <c r="D7" s="151"/>
      <c r="E7" s="17" t="s">
        <v>5</v>
      </c>
    </row>
    <row r="8" spans="2:5" x14ac:dyDescent="0.25">
      <c r="B8" s="194" t="s">
        <v>6</v>
      </c>
      <c r="C8" s="150"/>
      <c r="D8" s="151"/>
      <c r="E8" s="16">
        <v>34611211821</v>
      </c>
    </row>
    <row r="9" spans="2:5" x14ac:dyDescent="0.25">
      <c r="B9" s="192" t="s">
        <v>1640</v>
      </c>
      <c r="C9" s="128"/>
      <c r="D9" s="128"/>
      <c r="E9" s="4">
        <v>26426847508</v>
      </c>
    </row>
    <row r="10" spans="2:5" x14ac:dyDescent="0.25">
      <c r="B10" s="192" t="s">
        <v>1641</v>
      </c>
      <c r="C10" s="128"/>
      <c r="D10" s="128"/>
      <c r="E10" s="4">
        <v>1124633426</v>
      </c>
    </row>
    <row r="11" spans="2:5" x14ac:dyDescent="0.25">
      <c r="B11" s="192" t="s">
        <v>1642</v>
      </c>
      <c r="C11" s="128"/>
      <c r="D11" s="128"/>
      <c r="E11" s="4">
        <v>1266863441</v>
      </c>
    </row>
    <row r="12" spans="2:5" x14ac:dyDescent="0.25">
      <c r="B12" s="192" t="s">
        <v>1643</v>
      </c>
      <c r="C12" s="128"/>
      <c r="D12" s="128"/>
      <c r="E12" s="4">
        <v>0</v>
      </c>
    </row>
    <row r="13" spans="2:5" x14ac:dyDescent="0.25">
      <c r="B13" s="193" t="s">
        <v>1644</v>
      </c>
      <c r="C13" s="131"/>
      <c r="D13" s="131"/>
      <c r="E13" s="19">
        <v>5792867446</v>
      </c>
    </row>
    <row r="14" spans="2:5" x14ac:dyDescent="0.25">
      <c r="B14" s="186" t="s">
        <v>87</v>
      </c>
      <c r="C14" s="128"/>
      <c r="D14" s="128"/>
      <c r="E14" s="20" t="s">
        <v>0</v>
      </c>
    </row>
    <row r="15" spans="2:5" ht="0" hidden="1" customHeight="1" x14ac:dyDescent="0.25"/>
  </sheetData>
  <mergeCells count="13">
    <mergeCell ref="B7:D7"/>
    <mergeCell ref="B2:E2"/>
    <mergeCell ref="B3:E3"/>
    <mergeCell ref="B4:E4"/>
    <mergeCell ref="B5:E5"/>
    <mergeCell ref="B6:E6"/>
    <mergeCell ref="B14:D14"/>
    <mergeCell ref="B8:D8"/>
    <mergeCell ref="B9:D9"/>
    <mergeCell ref="B10:D10"/>
    <mergeCell ref="B11:D11"/>
    <mergeCell ref="B12:D12"/>
    <mergeCell ref="B13:D13"/>
  </mergeCells>
  <pageMargins left="0" right="0" top="0" bottom="1.5748031496063" header="0" footer="0"/>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02BE8-BB2E-4005-878D-372CF8F52086}">
  <dimension ref="B2:P391"/>
  <sheetViews>
    <sheetView showGridLines="0" topLeftCell="K369" workbookViewId="0">
      <selection activeCell="M2" sqref="M2:P391"/>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1.7109375" style="8" bestFit="1" customWidth="1"/>
    <col min="6" max="6" width="11.42578125" style="8"/>
    <col min="7" max="7" width="34.7109375" style="8" customWidth="1"/>
    <col min="8" max="8" width="27.7109375" style="8" customWidth="1"/>
    <col min="9" max="9" width="20.85546875" style="8" customWidth="1"/>
    <col min="10" max="12" width="11.42578125" style="8"/>
    <col min="13" max="13" width="38.5703125" style="8" customWidth="1"/>
    <col min="14" max="14" width="36.5703125" style="8" customWidth="1"/>
    <col min="15" max="15" width="19.140625" style="8" customWidth="1"/>
    <col min="16" max="16384" width="11.42578125" style="8"/>
  </cols>
  <sheetData>
    <row r="2" spans="2:16" x14ac:dyDescent="0.25">
      <c r="B2" s="197" t="s">
        <v>1</v>
      </c>
      <c r="C2" s="136"/>
      <c r="D2" s="136"/>
      <c r="E2" s="137"/>
      <c r="G2" s="153" t="s">
        <v>1</v>
      </c>
      <c r="H2" s="134"/>
      <c r="I2" s="134"/>
      <c r="J2" s="134"/>
      <c r="K2" s="154"/>
      <c r="M2" s="220" t="s">
        <v>1</v>
      </c>
      <c r="N2" s="136"/>
      <c r="O2" s="136"/>
      <c r="P2" s="137"/>
    </row>
    <row r="3" spans="2:16" x14ac:dyDescent="0.25">
      <c r="B3" s="198" t="s">
        <v>88</v>
      </c>
      <c r="C3" s="156"/>
      <c r="D3" s="156"/>
      <c r="E3" s="199"/>
      <c r="G3" s="155" t="s">
        <v>88</v>
      </c>
      <c r="H3" s="156"/>
      <c r="I3" s="156"/>
      <c r="J3" s="156"/>
      <c r="K3" s="157"/>
      <c r="M3" s="198" t="s">
        <v>88</v>
      </c>
      <c r="N3" s="156"/>
      <c r="O3" s="156"/>
      <c r="P3" s="199"/>
    </row>
    <row r="4" spans="2:16" x14ac:dyDescent="0.25">
      <c r="B4" s="196" t="s">
        <v>2</v>
      </c>
      <c r="C4" s="128"/>
      <c r="D4" s="128"/>
      <c r="E4" s="141"/>
      <c r="G4" s="158" t="s">
        <v>2</v>
      </c>
      <c r="H4" s="128"/>
      <c r="I4" s="128"/>
      <c r="J4" s="128"/>
      <c r="K4" s="147"/>
      <c r="M4" s="198" t="s">
        <v>2</v>
      </c>
      <c r="N4" s="128"/>
      <c r="O4" s="128"/>
      <c r="P4" s="141"/>
    </row>
    <row r="5" spans="2:16" x14ac:dyDescent="0.25">
      <c r="B5" s="196" t="s">
        <v>1645</v>
      </c>
      <c r="C5" s="128"/>
      <c r="D5" s="128"/>
      <c r="E5" s="141"/>
      <c r="G5" s="158" t="s">
        <v>1645</v>
      </c>
      <c r="H5" s="128"/>
      <c r="I5" s="128"/>
      <c r="J5" s="128"/>
      <c r="K5" s="147"/>
      <c r="M5" s="198" t="s">
        <v>1645</v>
      </c>
      <c r="N5" s="128"/>
      <c r="O5" s="128"/>
      <c r="P5" s="141"/>
    </row>
    <row r="6" spans="2:16" x14ac:dyDescent="0.25">
      <c r="B6" s="200" t="s">
        <v>89</v>
      </c>
      <c r="C6" s="160"/>
      <c r="D6" s="160"/>
      <c r="E6" s="201"/>
      <c r="G6" s="159" t="s">
        <v>89</v>
      </c>
      <c r="H6" s="160"/>
      <c r="I6" s="160"/>
      <c r="J6" s="160"/>
      <c r="K6" s="161"/>
      <c r="M6" s="221" t="s">
        <v>89</v>
      </c>
      <c r="N6" s="128"/>
      <c r="O6" s="128"/>
      <c r="P6" s="141"/>
    </row>
    <row r="7" spans="2:16" x14ac:dyDescent="0.25">
      <c r="B7" s="195" t="s">
        <v>4</v>
      </c>
      <c r="C7" s="150"/>
      <c r="D7" s="151"/>
      <c r="E7" s="17" t="s">
        <v>5</v>
      </c>
      <c r="G7" s="217" t="s">
        <v>4</v>
      </c>
      <c r="H7" s="150"/>
      <c r="I7" s="151"/>
      <c r="J7" s="218" t="s">
        <v>5</v>
      </c>
      <c r="K7" s="151"/>
      <c r="M7" s="219" t="s">
        <v>4</v>
      </c>
      <c r="N7" s="143"/>
      <c r="O7" s="143"/>
      <c r="P7" s="23" t="s">
        <v>5</v>
      </c>
    </row>
    <row r="8" spans="2:16" x14ac:dyDescent="0.25">
      <c r="B8" s="194" t="s">
        <v>6</v>
      </c>
      <c r="C8" s="150"/>
      <c r="D8" s="151"/>
      <c r="E8" s="16">
        <v>34611211821</v>
      </c>
      <c r="G8" s="149" t="s">
        <v>6</v>
      </c>
      <c r="H8" s="150"/>
      <c r="I8" s="151"/>
      <c r="J8" s="152">
        <v>34611211821</v>
      </c>
      <c r="K8" s="151"/>
      <c r="M8" s="216" t="s">
        <v>6</v>
      </c>
      <c r="N8" s="143"/>
      <c r="O8" s="143"/>
      <c r="P8" s="7">
        <v>34611211821</v>
      </c>
    </row>
    <row r="9" spans="2:16" x14ac:dyDescent="0.25">
      <c r="B9" s="192" t="s">
        <v>1646</v>
      </c>
      <c r="C9" s="128"/>
      <c r="D9" s="128"/>
      <c r="E9" s="4">
        <v>2501007251</v>
      </c>
      <c r="G9" s="214" t="s">
        <v>1646</v>
      </c>
      <c r="H9" s="128"/>
      <c r="I9" s="128"/>
      <c r="J9" s="215">
        <v>2501007251</v>
      </c>
      <c r="K9" s="147"/>
      <c r="M9" s="189" t="s">
        <v>1646</v>
      </c>
      <c r="N9" s="128"/>
      <c r="O9" s="128"/>
      <c r="P9" s="2">
        <v>2501007251</v>
      </c>
    </row>
    <row r="10" spans="2:16" x14ac:dyDescent="0.25">
      <c r="B10" s="192" t="s">
        <v>1647</v>
      </c>
      <c r="C10" s="128"/>
      <c r="D10" s="128"/>
      <c r="E10" s="4">
        <v>322781730</v>
      </c>
      <c r="G10" s="213" t="s">
        <v>1648</v>
      </c>
      <c r="H10" s="128"/>
      <c r="I10" s="128"/>
      <c r="J10" s="146">
        <v>602153449</v>
      </c>
      <c r="K10" s="147"/>
      <c r="M10" s="212" t="s">
        <v>1649</v>
      </c>
      <c r="N10" s="128"/>
      <c r="O10" s="128"/>
      <c r="P10" s="3">
        <v>602153449</v>
      </c>
    </row>
    <row r="11" spans="2:16" x14ac:dyDescent="0.25">
      <c r="B11" s="192" t="s">
        <v>1650</v>
      </c>
      <c r="C11" s="128"/>
      <c r="D11" s="128"/>
      <c r="E11" s="4">
        <v>1998140418</v>
      </c>
      <c r="G11" s="213" t="s">
        <v>1651</v>
      </c>
      <c r="H11" s="128"/>
      <c r="I11" s="128"/>
      <c r="J11" s="146">
        <v>141226273</v>
      </c>
      <c r="K11" s="147"/>
      <c r="M11" s="188" t="s">
        <v>1652</v>
      </c>
      <c r="N11" s="128"/>
      <c r="O11" s="128"/>
      <c r="P11" s="4">
        <v>0</v>
      </c>
    </row>
    <row r="12" spans="2:16" x14ac:dyDescent="0.25">
      <c r="B12" s="192" t="s">
        <v>1653</v>
      </c>
      <c r="C12" s="128"/>
      <c r="D12" s="128"/>
      <c r="E12" s="4">
        <v>20284239916</v>
      </c>
      <c r="G12" s="213" t="s">
        <v>1654</v>
      </c>
      <c r="H12" s="128"/>
      <c r="I12" s="128"/>
      <c r="J12" s="146">
        <v>869863017</v>
      </c>
      <c r="K12" s="147"/>
      <c r="M12" s="188" t="s">
        <v>1655</v>
      </c>
      <c r="N12" s="128"/>
      <c r="O12" s="128"/>
      <c r="P12" s="4">
        <v>602153449</v>
      </c>
    </row>
    <row r="13" spans="2:16" x14ac:dyDescent="0.25">
      <c r="B13" s="192" t="s">
        <v>1656</v>
      </c>
      <c r="C13" s="128"/>
      <c r="D13" s="128"/>
      <c r="E13" s="4">
        <v>28750297</v>
      </c>
      <c r="G13" s="213" t="s">
        <v>1657</v>
      </c>
      <c r="H13" s="128"/>
      <c r="I13" s="128"/>
      <c r="J13" s="146">
        <v>152621137</v>
      </c>
      <c r="K13" s="147"/>
      <c r="M13" s="212" t="s">
        <v>1658</v>
      </c>
      <c r="N13" s="128"/>
      <c r="O13" s="128"/>
      <c r="P13" s="3">
        <v>141226273</v>
      </c>
    </row>
    <row r="14" spans="2:16" x14ac:dyDescent="0.25">
      <c r="B14" s="192" t="s">
        <v>619</v>
      </c>
      <c r="C14" s="128"/>
      <c r="D14" s="128"/>
      <c r="E14" s="4">
        <v>993803590</v>
      </c>
      <c r="G14" s="213" t="s">
        <v>1659</v>
      </c>
      <c r="H14" s="128"/>
      <c r="I14" s="128"/>
      <c r="J14" s="146">
        <v>617558131</v>
      </c>
      <c r="K14" s="147"/>
      <c r="M14" s="188" t="s">
        <v>1660</v>
      </c>
      <c r="N14" s="128"/>
      <c r="O14" s="128"/>
      <c r="P14" s="4">
        <v>126933528</v>
      </c>
    </row>
    <row r="15" spans="2:16" x14ac:dyDescent="0.25">
      <c r="B15" s="192" t="s">
        <v>1661</v>
      </c>
      <c r="C15" s="128"/>
      <c r="D15" s="128"/>
      <c r="E15" s="4">
        <v>48456717</v>
      </c>
      <c r="G15" s="213" t="s">
        <v>1662</v>
      </c>
      <c r="H15" s="128"/>
      <c r="I15" s="128"/>
      <c r="J15" s="146">
        <v>33037238</v>
      </c>
      <c r="K15" s="147"/>
      <c r="M15" s="188" t="s">
        <v>1663</v>
      </c>
      <c r="N15" s="128"/>
      <c r="O15" s="128"/>
      <c r="P15" s="4">
        <v>12393985</v>
      </c>
    </row>
    <row r="16" spans="2:16" x14ac:dyDescent="0.25">
      <c r="B16" s="192" t="s">
        <v>1664</v>
      </c>
      <c r="C16" s="128"/>
      <c r="D16" s="128"/>
      <c r="E16" s="4">
        <v>5792867446</v>
      </c>
      <c r="G16" s="213" t="s">
        <v>1665</v>
      </c>
      <c r="H16" s="128"/>
      <c r="I16" s="128"/>
      <c r="J16" s="146">
        <v>84548006</v>
      </c>
      <c r="K16" s="147"/>
      <c r="M16" s="188" t="s">
        <v>1666</v>
      </c>
      <c r="N16" s="128"/>
      <c r="O16" s="128"/>
      <c r="P16" s="4">
        <v>1898760</v>
      </c>
    </row>
    <row r="17" spans="2:16" x14ac:dyDescent="0.25">
      <c r="B17" s="193" t="s">
        <v>622</v>
      </c>
      <c r="C17" s="131"/>
      <c r="D17" s="131"/>
      <c r="E17" s="19">
        <v>2641164456</v>
      </c>
      <c r="G17" s="214" t="s">
        <v>1647</v>
      </c>
      <c r="H17" s="128"/>
      <c r="I17" s="128"/>
      <c r="J17" s="215">
        <v>322781730</v>
      </c>
      <c r="K17" s="147"/>
      <c r="M17" s="188" t="s">
        <v>1667</v>
      </c>
      <c r="N17" s="128"/>
      <c r="O17" s="128"/>
      <c r="P17" s="4">
        <v>0</v>
      </c>
    </row>
    <row r="18" spans="2:16" x14ac:dyDescent="0.25">
      <c r="B18" s="186" t="s">
        <v>87</v>
      </c>
      <c r="C18" s="128"/>
      <c r="D18" s="128"/>
      <c r="E18" s="20" t="s">
        <v>0</v>
      </c>
      <c r="G18" s="213" t="s">
        <v>1668</v>
      </c>
      <c r="H18" s="128"/>
      <c r="I18" s="128"/>
      <c r="J18" s="146">
        <v>102783656</v>
      </c>
      <c r="K18" s="147"/>
      <c r="M18" s="212" t="s">
        <v>1669</v>
      </c>
      <c r="N18" s="128"/>
      <c r="O18" s="128"/>
      <c r="P18" s="3">
        <v>869863017</v>
      </c>
    </row>
    <row r="19" spans="2:16" ht="0" hidden="1" customHeight="1" x14ac:dyDescent="0.25">
      <c r="G19" s="213" t="s">
        <v>1670</v>
      </c>
      <c r="H19" s="128"/>
      <c r="I19" s="128"/>
      <c r="J19" s="146">
        <v>6394102</v>
      </c>
      <c r="K19" s="147"/>
      <c r="M19" s="188" t="s">
        <v>1671</v>
      </c>
      <c r="N19" s="128"/>
      <c r="O19" s="128"/>
      <c r="P19" s="4">
        <v>75387135</v>
      </c>
    </row>
    <row r="20" spans="2:16" x14ac:dyDescent="0.25">
      <c r="G20" s="213" t="s">
        <v>1672</v>
      </c>
      <c r="H20" s="128"/>
      <c r="I20" s="128"/>
      <c r="J20" s="146">
        <v>3600</v>
      </c>
      <c r="K20" s="147"/>
      <c r="M20" s="188" t="s">
        <v>1673</v>
      </c>
      <c r="N20" s="128"/>
      <c r="O20" s="128"/>
      <c r="P20" s="4">
        <v>257767689</v>
      </c>
    </row>
    <row r="21" spans="2:16" x14ac:dyDescent="0.25">
      <c r="G21" s="213" t="s">
        <v>1674</v>
      </c>
      <c r="H21" s="128"/>
      <c r="I21" s="128"/>
      <c r="J21" s="146">
        <v>14049037</v>
      </c>
      <c r="K21" s="147"/>
      <c r="M21" s="188" t="s">
        <v>1675</v>
      </c>
      <c r="N21" s="128"/>
      <c r="O21" s="128"/>
      <c r="P21" s="4">
        <v>0</v>
      </c>
    </row>
    <row r="22" spans="2:16" x14ac:dyDescent="0.25">
      <c r="G22" s="213" t="s">
        <v>1676</v>
      </c>
      <c r="H22" s="128"/>
      <c r="I22" s="128"/>
      <c r="J22" s="146">
        <v>7404534</v>
      </c>
      <c r="K22" s="147"/>
      <c r="M22" s="188" t="s">
        <v>1677</v>
      </c>
      <c r="N22" s="128"/>
      <c r="O22" s="128"/>
      <c r="P22" s="4">
        <v>536708193</v>
      </c>
    </row>
    <row r="23" spans="2:16" x14ac:dyDescent="0.25">
      <c r="G23" s="213" t="s">
        <v>1678</v>
      </c>
      <c r="H23" s="128"/>
      <c r="I23" s="128"/>
      <c r="J23" s="146">
        <v>132138664</v>
      </c>
      <c r="K23" s="147"/>
      <c r="M23" s="212" t="s">
        <v>1679</v>
      </c>
      <c r="N23" s="128"/>
      <c r="O23" s="128"/>
      <c r="P23" s="3">
        <v>152621137</v>
      </c>
    </row>
    <row r="24" spans="2:16" x14ac:dyDescent="0.25">
      <c r="G24" s="213" t="s">
        <v>1680</v>
      </c>
      <c r="H24" s="128"/>
      <c r="I24" s="128"/>
      <c r="J24" s="146">
        <v>35905865</v>
      </c>
      <c r="K24" s="147"/>
      <c r="M24" s="188" t="s">
        <v>1681</v>
      </c>
      <c r="N24" s="128"/>
      <c r="O24" s="128"/>
      <c r="P24" s="4">
        <v>66006386</v>
      </c>
    </row>
    <row r="25" spans="2:16" x14ac:dyDescent="0.25">
      <c r="G25" s="213" t="s">
        <v>1682</v>
      </c>
      <c r="H25" s="128"/>
      <c r="I25" s="128"/>
      <c r="J25" s="146">
        <v>9565914</v>
      </c>
      <c r="K25" s="147"/>
      <c r="M25" s="188" t="s">
        <v>1683</v>
      </c>
      <c r="N25" s="128"/>
      <c r="O25" s="128"/>
      <c r="P25" s="4">
        <v>33731121</v>
      </c>
    </row>
    <row r="26" spans="2:16" x14ac:dyDescent="0.25">
      <c r="G26" s="213" t="s">
        <v>1684</v>
      </c>
      <c r="H26" s="128"/>
      <c r="I26" s="128"/>
      <c r="J26" s="146">
        <v>14536358</v>
      </c>
      <c r="K26" s="147"/>
      <c r="M26" s="188" t="s">
        <v>1685</v>
      </c>
      <c r="N26" s="128"/>
      <c r="O26" s="128"/>
      <c r="P26" s="4">
        <v>42851630</v>
      </c>
    </row>
    <row r="27" spans="2:16" x14ac:dyDescent="0.25">
      <c r="G27" s="214" t="s">
        <v>1650</v>
      </c>
      <c r="H27" s="128"/>
      <c r="I27" s="128"/>
      <c r="J27" s="215">
        <v>1998140418</v>
      </c>
      <c r="K27" s="147"/>
      <c r="M27" s="188" t="s">
        <v>1686</v>
      </c>
      <c r="N27" s="128"/>
      <c r="O27" s="128"/>
      <c r="P27" s="4">
        <v>10032000</v>
      </c>
    </row>
    <row r="28" spans="2:16" x14ac:dyDescent="0.25">
      <c r="G28" s="213" t="s">
        <v>1687</v>
      </c>
      <c r="H28" s="128"/>
      <c r="I28" s="128"/>
      <c r="J28" s="146">
        <v>123120297</v>
      </c>
      <c r="K28" s="147"/>
      <c r="M28" s="212" t="s">
        <v>1688</v>
      </c>
      <c r="N28" s="128"/>
      <c r="O28" s="128"/>
      <c r="P28" s="3">
        <v>617558131</v>
      </c>
    </row>
    <row r="29" spans="2:16" x14ac:dyDescent="0.25">
      <c r="G29" s="213" t="s">
        <v>1689</v>
      </c>
      <c r="H29" s="128"/>
      <c r="I29" s="128"/>
      <c r="J29" s="146">
        <v>931558362</v>
      </c>
      <c r="K29" s="147"/>
      <c r="M29" s="188" t="s">
        <v>1690</v>
      </c>
      <c r="N29" s="128"/>
      <c r="O29" s="128"/>
      <c r="P29" s="4">
        <v>29384033</v>
      </c>
    </row>
    <row r="30" spans="2:16" x14ac:dyDescent="0.25">
      <c r="G30" s="213" t="s">
        <v>1691</v>
      </c>
      <c r="H30" s="128"/>
      <c r="I30" s="128"/>
      <c r="J30" s="146">
        <v>335082049</v>
      </c>
      <c r="K30" s="147"/>
      <c r="M30" s="188" t="s">
        <v>1692</v>
      </c>
      <c r="N30" s="128"/>
      <c r="O30" s="128"/>
      <c r="P30" s="4">
        <v>10420996</v>
      </c>
    </row>
    <row r="31" spans="2:16" x14ac:dyDescent="0.25">
      <c r="G31" s="213" t="s">
        <v>1693</v>
      </c>
      <c r="H31" s="128"/>
      <c r="I31" s="128"/>
      <c r="J31" s="146">
        <v>59742625</v>
      </c>
      <c r="K31" s="147"/>
      <c r="M31" s="188" t="s">
        <v>1694</v>
      </c>
      <c r="N31" s="128"/>
      <c r="O31" s="128"/>
      <c r="P31" s="4">
        <v>0</v>
      </c>
    </row>
    <row r="32" spans="2:16" x14ac:dyDescent="0.25">
      <c r="G32" s="213" t="s">
        <v>1695</v>
      </c>
      <c r="H32" s="128"/>
      <c r="I32" s="128"/>
      <c r="J32" s="146">
        <v>138984006</v>
      </c>
      <c r="K32" s="147"/>
      <c r="M32" s="188" t="s">
        <v>1696</v>
      </c>
      <c r="N32" s="128"/>
      <c r="O32" s="128"/>
      <c r="P32" s="4">
        <v>458685564</v>
      </c>
    </row>
    <row r="33" spans="7:16" x14ac:dyDescent="0.25">
      <c r="G33" s="213" t="s">
        <v>1697</v>
      </c>
      <c r="H33" s="128"/>
      <c r="I33" s="128"/>
      <c r="J33" s="146">
        <v>107368349</v>
      </c>
      <c r="K33" s="147"/>
      <c r="M33" s="188" t="s">
        <v>1698</v>
      </c>
      <c r="N33" s="128"/>
      <c r="O33" s="128"/>
      <c r="P33" s="4">
        <v>784160</v>
      </c>
    </row>
    <row r="34" spans="7:16" x14ac:dyDescent="0.25">
      <c r="G34" s="213" t="s">
        <v>1699</v>
      </c>
      <c r="H34" s="128"/>
      <c r="I34" s="128"/>
      <c r="J34" s="146">
        <v>65691442</v>
      </c>
      <c r="K34" s="147"/>
      <c r="M34" s="188" t="s">
        <v>1659</v>
      </c>
      <c r="N34" s="128"/>
      <c r="O34" s="128"/>
      <c r="P34" s="4">
        <v>118283378</v>
      </c>
    </row>
    <row r="35" spans="7:16" x14ac:dyDescent="0.25">
      <c r="G35" s="213" t="s">
        <v>1700</v>
      </c>
      <c r="H35" s="128"/>
      <c r="I35" s="128"/>
      <c r="J35" s="146">
        <v>16062581</v>
      </c>
      <c r="K35" s="147"/>
      <c r="M35" s="212" t="s">
        <v>1701</v>
      </c>
      <c r="N35" s="128"/>
      <c r="O35" s="128"/>
      <c r="P35" s="3">
        <v>33037238</v>
      </c>
    </row>
    <row r="36" spans="7:16" x14ac:dyDescent="0.25">
      <c r="G36" s="213" t="s">
        <v>1074</v>
      </c>
      <c r="H36" s="128"/>
      <c r="I36" s="128"/>
      <c r="J36" s="146">
        <v>220530707</v>
      </c>
      <c r="K36" s="147"/>
      <c r="M36" s="188" t="s">
        <v>1702</v>
      </c>
      <c r="N36" s="128"/>
      <c r="O36" s="128"/>
      <c r="P36" s="4">
        <v>33037238</v>
      </c>
    </row>
    <row r="37" spans="7:16" x14ac:dyDescent="0.25">
      <c r="G37" s="214" t="s">
        <v>1653</v>
      </c>
      <c r="H37" s="128"/>
      <c r="I37" s="128"/>
      <c r="J37" s="215">
        <v>20284239916</v>
      </c>
      <c r="K37" s="147"/>
      <c r="M37" s="212" t="s">
        <v>1703</v>
      </c>
      <c r="N37" s="128"/>
      <c r="O37" s="128"/>
      <c r="P37" s="3">
        <v>84548006</v>
      </c>
    </row>
    <row r="38" spans="7:16" x14ac:dyDescent="0.25">
      <c r="G38" s="213" t="s">
        <v>1704</v>
      </c>
      <c r="H38" s="128"/>
      <c r="I38" s="128"/>
      <c r="J38" s="146">
        <v>19775729282</v>
      </c>
      <c r="K38" s="147"/>
      <c r="M38" s="188" t="s">
        <v>1705</v>
      </c>
      <c r="N38" s="128"/>
      <c r="O38" s="128"/>
      <c r="P38" s="4">
        <v>84548006</v>
      </c>
    </row>
    <row r="39" spans="7:16" x14ac:dyDescent="0.25">
      <c r="G39" s="213" t="s">
        <v>1706</v>
      </c>
      <c r="H39" s="128"/>
      <c r="I39" s="128"/>
      <c r="J39" s="146">
        <v>0</v>
      </c>
      <c r="K39" s="147"/>
      <c r="M39" s="189" t="s">
        <v>1647</v>
      </c>
      <c r="N39" s="128"/>
      <c r="O39" s="128"/>
      <c r="P39" s="2">
        <v>322781730</v>
      </c>
    </row>
    <row r="40" spans="7:16" x14ac:dyDescent="0.25">
      <c r="G40" s="213" t="s">
        <v>1707</v>
      </c>
      <c r="H40" s="128"/>
      <c r="I40" s="128"/>
      <c r="J40" s="146">
        <v>87871015</v>
      </c>
      <c r="K40" s="147"/>
      <c r="M40" s="212" t="s">
        <v>1708</v>
      </c>
      <c r="N40" s="128"/>
      <c r="O40" s="128"/>
      <c r="P40" s="3">
        <v>102783656</v>
      </c>
    </row>
    <row r="41" spans="7:16" x14ac:dyDescent="0.25">
      <c r="G41" s="213" t="s">
        <v>1709</v>
      </c>
      <c r="H41" s="128"/>
      <c r="I41" s="128"/>
      <c r="J41" s="146">
        <v>365749619</v>
      </c>
      <c r="K41" s="147"/>
      <c r="M41" s="188" t="s">
        <v>1710</v>
      </c>
      <c r="N41" s="128"/>
      <c r="O41" s="128"/>
      <c r="P41" s="4">
        <v>29619822</v>
      </c>
    </row>
    <row r="42" spans="7:16" x14ac:dyDescent="0.25">
      <c r="G42" s="213" t="s">
        <v>1711</v>
      </c>
      <c r="H42" s="128"/>
      <c r="I42" s="128"/>
      <c r="J42" s="146">
        <v>0</v>
      </c>
      <c r="K42" s="147"/>
      <c r="M42" s="188" t="s">
        <v>1712</v>
      </c>
      <c r="N42" s="128"/>
      <c r="O42" s="128"/>
      <c r="P42" s="4">
        <v>1326648</v>
      </c>
    </row>
    <row r="43" spans="7:16" x14ac:dyDescent="0.25">
      <c r="G43" s="213" t="s">
        <v>1713</v>
      </c>
      <c r="H43" s="128"/>
      <c r="I43" s="128"/>
      <c r="J43" s="146">
        <v>0</v>
      </c>
      <c r="K43" s="147"/>
      <c r="M43" s="188" t="s">
        <v>1714</v>
      </c>
      <c r="N43" s="128"/>
      <c r="O43" s="128"/>
      <c r="P43" s="4">
        <v>1500</v>
      </c>
    </row>
    <row r="44" spans="7:16" x14ac:dyDescent="0.25">
      <c r="G44" s="213" t="s">
        <v>1715</v>
      </c>
      <c r="H44" s="128"/>
      <c r="I44" s="128"/>
      <c r="J44" s="146">
        <v>54890000</v>
      </c>
      <c r="K44" s="147"/>
      <c r="M44" s="188" t="s">
        <v>1716</v>
      </c>
      <c r="N44" s="128"/>
      <c r="O44" s="128"/>
      <c r="P44" s="4">
        <v>12291554</v>
      </c>
    </row>
    <row r="45" spans="7:16" x14ac:dyDescent="0.25">
      <c r="G45" s="214" t="s">
        <v>1656</v>
      </c>
      <c r="H45" s="128"/>
      <c r="I45" s="128"/>
      <c r="J45" s="215">
        <v>28750297</v>
      </c>
      <c r="K45" s="147"/>
      <c r="M45" s="188" t="s">
        <v>1717</v>
      </c>
      <c r="N45" s="128"/>
      <c r="O45" s="128"/>
      <c r="P45" s="4">
        <v>216581</v>
      </c>
    </row>
    <row r="46" spans="7:16" x14ac:dyDescent="0.25">
      <c r="G46" s="213" t="s">
        <v>1718</v>
      </c>
      <c r="H46" s="128"/>
      <c r="I46" s="128"/>
      <c r="J46" s="146">
        <v>3597700</v>
      </c>
      <c r="K46" s="147"/>
      <c r="M46" s="188" t="s">
        <v>1719</v>
      </c>
      <c r="N46" s="128"/>
      <c r="O46" s="128"/>
      <c r="P46" s="4">
        <v>24748147</v>
      </c>
    </row>
    <row r="47" spans="7:16" x14ac:dyDescent="0.25">
      <c r="G47" s="213" t="s">
        <v>1720</v>
      </c>
      <c r="H47" s="128"/>
      <c r="I47" s="128"/>
      <c r="J47" s="146">
        <v>404779</v>
      </c>
      <c r="K47" s="147"/>
      <c r="M47" s="188" t="s">
        <v>1721</v>
      </c>
      <c r="N47" s="128"/>
      <c r="O47" s="128"/>
      <c r="P47" s="4">
        <v>573073</v>
      </c>
    </row>
    <row r="48" spans="7:16" x14ac:dyDescent="0.25">
      <c r="G48" s="213" t="s">
        <v>1722</v>
      </c>
      <c r="H48" s="128"/>
      <c r="I48" s="128"/>
      <c r="J48" s="146">
        <v>638367</v>
      </c>
      <c r="K48" s="147"/>
      <c r="M48" s="188" t="s">
        <v>1723</v>
      </c>
      <c r="N48" s="128"/>
      <c r="O48" s="128"/>
      <c r="P48" s="4">
        <v>34006331</v>
      </c>
    </row>
    <row r="49" spans="7:16" x14ac:dyDescent="0.25">
      <c r="G49" s="213" t="s">
        <v>1724</v>
      </c>
      <c r="H49" s="128"/>
      <c r="I49" s="128"/>
      <c r="J49" s="146">
        <v>1184799</v>
      </c>
      <c r="K49" s="147"/>
      <c r="M49" s="212" t="s">
        <v>1725</v>
      </c>
      <c r="N49" s="128"/>
      <c r="O49" s="128"/>
      <c r="P49" s="3">
        <v>6394102</v>
      </c>
    </row>
    <row r="50" spans="7:16" x14ac:dyDescent="0.25">
      <c r="G50" s="213" t="s">
        <v>1726</v>
      </c>
      <c r="H50" s="128"/>
      <c r="I50" s="128"/>
      <c r="J50" s="146">
        <v>7423000</v>
      </c>
      <c r="K50" s="147"/>
      <c r="M50" s="188" t="s">
        <v>1727</v>
      </c>
      <c r="N50" s="128"/>
      <c r="O50" s="128"/>
      <c r="P50" s="4">
        <v>5427592</v>
      </c>
    </row>
    <row r="51" spans="7:16" x14ac:dyDescent="0.25">
      <c r="G51" s="213" t="s">
        <v>1728</v>
      </c>
      <c r="H51" s="128"/>
      <c r="I51" s="128"/>
      <c r="J51" s="146">
        <v>12551652</v>
      </c>
      <c r="K51" s="147"/>
      <c r="M51" s="188" t="s">
        <v>1729</v>
      </c>
      <c r="N51" s="128"/>
      <c r="O51" s="128"/>
      <c r="P51" s="4">
        <v>612000</v>
      </c>
    </row>
    <row r="52" spans="7:16" x14ac:dyDescent="0.25">
      <c r="G52" s="213" t="s">
        <v>1730</v>
      </c>
      <c r="H52" s="128"/>
      <c r="I52" s="128"/>
      <c r="J52" s="146">
        <v>0</v>
      </c>
      <c r="K52" s="147"/>
      <c r="M52" s="188" t="s">
        <v>1731</v>
      </c>
      <c r="N52" s="128"/>
      <c r="O52" s="128"/>
      <c r="P52" s="4">
        <v>354510</v>
      </c>
    </row>
    <row r="53" spans="7:16" x14ac:dyDescent="0.25">
      <c r="G53" s="213" t="s">
        <v>1732</v>
      </c>
      <c r="H53" s="128"/>
      <c r="I53" s="128"/>
      <c r="J53" s="146">
        <v>0</v>
      </c>
      <c r="K53" s="147"/>
      <c r="M53" s="212" t="s">
        <v>1733</v>
      </c>
      <c r="N53" s="128"/>
      <c r="O53" s="128"/>
      <c r="P53" s="3">
        <v>3600</v>
      </c>
    </row>
    <row r="54" spans="7:16" x14ac:dyDescent="0.25">
      <c r="G54" s="213" t="s">
        <v>1734</v>
      </c>
      <c r="H54" s="128"/>
      <c r="I54" s="128"/>
      <c r="J54" s="146">
        <v>2950000</v>
      </c>
      <c r="K54" s="147"/>
      <c r="M54" s="188" t="s">
        <v>1735</v>
      </c>
      <c r="N54" s="128"/>
      <c r="O54" s="128"/>
      <c r="P54" s="4">
        <v>0</v>
      </c>
    </row>
    <row r="55" spans="7:16" x14ac:dyDescent="0.25">
      <c r="G55" s="214" t="s">
        <v>619</v>
      </c>
      <c r="H55" s="128"/>
      <c r="I55" s="128"/>
      <c r="J55" s="215">
        <v>993803590</v>
      </c>
      <c r="K55" s="147"/>
      <c r="M55" s="188" t="s">
        <v>1736</v>
      </c>
      <c r="N55" s="128"/>
      <c r="O55" s="128"/>
      <c r="P55" s="4">
        <v>0</v>
      </c>
    </row>
    <row r="56" spans="7:16" x14ac:dyDescent="0.25">
      <c r="G56" s="213" t="s">
        <v>1737</v>
      </c>
      <c r="H56" s="128"/>
      <c r="I56" s="128"/>
      <c r="J56" s="146">
        <v>985703590</v>
      </c>
      <c r="K56" s="147"/>
      <c r="M56" s="188" t="s">
        <v>1738</v>
      </c>
      <c r="N56" s="128"/>
      <c r="O56" s="128"/>
      <c r="P56" s="4">
        <v>0</v>
      </c>
    </row>
    <row r="57" spans="7:16" x14ac:dyDescent="0.25">
      <c r="G57" s="213" t="s">
        <v>1739</v>
      </c>
      <c r="H57" s="128"/>
      <c r="I57" s="128"/>
      <c r="J57" s="146">
        <v>8100000</v>
      </c>
      <c r="K57" s="147"/>
      <c r="M57" s="188" t="s">
        <v>1740</v>
      </c>
      <c r="N57" s="128"/>
      <c r="O57" s="128"/>
      <c r="P57" s="4">
        <v>0</v>
      </c>
    </row>
    <row r="58" spans="7:16" x14ac:dyDescent="0.25">
      <c r="G58" s="213" t="s">
        <v>1741</v>
      </c>
      <c r="H58" s="128"/>
      <c r="I58" s="128"/>
      <c r="J58" s="146">
        <v>0</v>
      </c>
      <c r="K58" s="147"/>
      <c r="M58" s="188" t="s">
        <v>1742</v>
      </c>
      <c r="N58" s="128"/>
      <c r="O58" s="128"/>
      <c r="P58" s="4">
        <v>3600</v>
      </c>
    </row>
    <row r="59" spans="7:16" x14ac:dyDescent="0.25">
      <c r="G59" s="214" t="s">
        <v>1661</v>
      </c>
      <c r="H59" s="128"/>
      <c r="I59" s="128"/>
      <c r="J59" s="215">
        <v>48456717</v>
      </c>
      <c r="K59" s="147"/>
      <c r="M59" s="188" t="s">
        <v>1743</v>
      </c>
      <c r="N59" s="128"/>
      <c r="O59" s="128"/>
      <c r="P59" s="4">
        <v>0</v>
      </c>
    </row>
    <row r="60" spans="7:16" x14ac:dyDescent="0.25">
      <c r="G60" s="213" t="s">
        <v>1744</v>
      </c>
      <c r="H60" s="128"/>
      <c r="I60" s="128"/>
      <c r="J60" s="146">
        <v>0</v>
      </c>
      <c r="K60" s="147"/>
      <c r="M60" s="188" t="s">
        <v>1745</v>
      </c>
      <c r="N60" s="128"/>
      <c r="O60" s="128"/>
      <c r="P60" s="4">
        <v>0</v>
      </c>
    </row>
    <row r="61" spans="7:16" x14ac:dyDescent="0.25">
      <c r="G61" s="213" t="s">
        <v>1746</v>
      </c>
      <c r="H61" s="128"/>
      <c r="I61" s="128"/>
      <c r="J61" s="146">
        <v>0</v>
      </c>
      <c r="K61" s="147"/>
      <c r="M61" s="188" t="s">
        <v>1747</v>
      </c>
      <c r="N61" s="128"/>
      <c r="O61" s="128"/>
      <c r="P61" s="4">
        <v>0</v>
      </c>
    </row>
    <row r="62" spans="7:16" x14ac:dyDescent="0.25">
      <c r="G62" s="213" t="s">
        <v>1748</v>
      </c>
      <c r="H62" s="128"/>
      <c r="I62" s="128"/>
      <c r="J62" s="146">
        <v>0</v>
      </c>
      <c r="K62" s="147"/>
      <c r="M62" s="188" t="s">
        <v>1749</v>
      </c>
      <c r="N62" s="128"/>
      <c r="O62" s="128"/>
      <c r="P62" s="4">
        <v>0</v>
      </c>
    </row>
    <row r="63" spans="7:16" x14ac:dyDescent="0.25">
      <c r="G63" s="213" t="s">
        <v>1750</v>
      </c>
      <c r="H63" s="128"/>
      <c r="I63" s="128"/>
      <c r="J63" s="146">
        <v>0</v>
      </c>
      <c r="K63" s="147"/>
      <c r="M63" s="212" t="s">
        <v>1751</v>
      </c>
      <c r="N63" s="128"/>
      <c r="O63" s="128"/>
      <c r="P63" s="3">
        <v>14049037</v>
      </c>
    </row>
    <row r="64" spans="7:16" x14ac:dyDescent="0.25">
      <c r="G64" s="213" t="s">
        <v>1752</v>
      </c>
      <c r="H64" s="128"/>
      <c r="I64" s="128"/>
      <c r="J64" s="146">
        <v>0</v>
      </c>
      <c r="K64" s="147"/>
      <c r="M64" s="188" t="s">
        <v>1753</v>
      </c>
      <c r="N64" s="128"/>
      <c r="O64" s="128"/>
      <c r="P64" s="4">
        <v>385021</v>
      </c>
    </row>
    <row r="65" spans="7:16" x14ac:dyDescent="0.25">
      <c r="G65" s="213" t="s">
        <v>1754</v>
      </c>
      <c r="H65" s="128"/>
      <c r="I65" s="128"/>
      <c r="J65" s="146">
        <v>0</v>
      </c>
      <c r="K65" s="147"/>
      <c r="M65" s="188" t="s">
        <v>1755</v>
      </c>
      <c r="N65" s="128"/>
      <c r="O65" s="128"/>
      <c r="P65" s="4">
        <v>164684</v>
      </c>
    </row>
    <row r="66" spans="7:16" x14ac:dyDescent="0.25">
      <c r="G66" s="213" t="s">
        <v>1756</v>
      </c>
      <c r="H66" s="128"/>
      <c r="I66" s="128"/>
      <c r="J66" s="146">
        <v>48456717</v>
      </c>
      <c r="K66" s="147"/>
      <c r="M66" s="188" t="s">
        <v>1757</v>
      </c>
      <c r="N66" s="128"/>
      <c r="O66" s="128"/>
      <c r="P66" s="4">
        <v>249538</v>
      </c>
    </row>
    <row r="67" spans="7:16" x14ac:dyDescent="0.25">
      <c r="G67" s="214" t="s">
        <v>1664</v>
      </c>
      <c r="H67" s="128"/>
      <c r="I67" s="128"/>
      <c r="J67" s="215">
        <v>5792867446</v>
      </c>
      <c r="K67" s="147"/>
      <c r="M67" s="188" t="s">
        <v>1758</v>
      </c>
      <c r="N67" s="128"/>
      <c r="O67" s="128"/>
      <c r="P67" s="4">
        <v>876205</v>
      </c>
    </row>
    <row r="68" spans="7:16" x14ac:dyDescent="0.25">
      <c r="G68" s="213" t="s">
        <v>1759</v>
      </c>
      <c r="H68" s="128"/>
      <c r="I68" s="128"/>
      <c r="J68" s="146">
        <v>3502134744</v>
      </c>
      <c r="K68" s="147"/>
      <c r="M68" s="188" t="s">
        <v>1760</v>
      </c>
      <c r="N68" s="128"/>
      <c r="O68" s="128"/>
      <c r="P68" s="4">
        <v>52000</v>
      </c>
    </row>
    <row r="69" spans="7:16" x14ac:dyDescent="0.25">
      <c r="G69" s="213" t="s">
        <v>1761</v>
      </c>
      <c r="H69" s="128"/>
      <c r="I69" s="128"/>
      <c r="J69" s="146">
        <v>2290732702</v>
      </c>
      <c r="K69" s="147"/>
      <c r="M69" s="188" t="s">
        <v>1762</v>
      </c>
      <c r="N69" s="128"/>
      <c r="O69" s="128"/>
      <c r="P69" s="4">
        <v>3588210</v>
      </c>
    </row>
    <row r="70" spans="7:16" x14ac:dyDescent="0.25">
      <c r="G70" s="213" t="s">
        <v>1763</v>
      </c>
      <c r="H70" s="128"/>
      <c r="I70" s="128"/>
      <c r="J70" s="146">
        <v>0</v>
      </c>
      <c r="K70" s="147"/>
      <c r="M70" s="188" t="s">
        <v>1764</v>
      </c>
      <c r="N70" s="128"/>
      <c r="O70" s="128"/>
      <c r="P70" s="4">
        <v>1746420</v>
      </c>
    </row>
    <row r="71" spans="7:16" x14ac:dyDescent="0.25">
      <c r="G71" s="214" t="s">
        <v>622</v>
      </c>
      <c r="H71" s="128"/>
      <c r="I71" s="128"/>
      <c r="J71" s="215">
        <v>2641164456</v>
      </c>
      <c r="K71" s="147"/>
      <c r="M71" s="188" t="s">
        <v>1765</v>
      </c>
      <c r="N71" s="128"/>
      <c r="O71" s="128"/>
      <c r="P71" s="4">
        <v>954096</v>
      </c>
    </row>
    <row r="72" spans="7:16" x14ac:dyDescent="0.25">
      <c r="G72" s="213" t="s">
        <v>1766</v>
      </c>
      <c r="H72" s="128"/>
      <c r="I72" s="128"/>
      <c r="J72" s="146">
        <v>574639205</v>
      </c>
      <c r="K72" s="147"/>
      <c r="M72" s="188" t="s">
        <v>1767</v>
      </c>
      <c r="N72" s="128"/>
      <c r="O72" s="128"/>
      <c r="P72" s="4">
        <v>6032863</v>
      </c>
    </row>
    <row r="73" spans="7:16" x14ac:dyDescent="0.25">
      <c r="G73" s="213" t="s">
        <v>1768</v>
      </c>
      <c r="H73" s="128"/>
      <c r="I73" s="128"/>
      <c r="J73" s="146">
        <v>1325679005</v>
      </c>
      <c r="K73" s="147"/>
      <c r="M73" s="212" t="s">
        <v>1769</v>
      </c>
      <c r="N73" s="128"/>
      <c r="O73" s="128"/>
      <c r="P73" s="3">
        <v>7404534</v>
      </c>
    </row>
    <row r="74" spans="7:16" x14ac:dyDescent="0.25">
      <c r="G74" s="213" t="s">
        <v>1770</v>
      </c>
      <c r="H74" s="128"/>
      <c r="I74" s="128"/>
      <c r="J74" s="146">
        <v>0</v>
      </c>
      <c r="K74" s="147"/>
      <c r="M74" s="188" t="s">
        <v>1771</v>
      </c>
      <c r="N74" s="128"/>
      <c r="O74" s="128"/>
      <c r="P74" s="4">
        <v>1996838</v>
      </c>
    </row>
    <row r="75" spans="7:16" x14ac:dyDescent="0.25">
      <c r="G75" s="213" t="s">
        <v>1772</v>
      </c>
      <c r="H75" s="128"/>
      <c r="I75" s="128"/>
      <c r="J75" s="146">
        <v>11949944</v>
      </c>
      <c r="K75" s="147"/>
      <c r="M75" s="188" t="s">
        <v>1773</v>
      </c>
      <c r="N75" s="128"/>
      <c r="O75" s="128"/>
      <c r="P75" s="4">
        <v>154515</v>
      </c>
    </row>
    <row r="76" spans="7:16" x14ac:dyDescent="0.25">
      <c r="G76" s="213" t="s">
        <v>1774</v>
      </c>
      <c r="H76" s="128"/>
      <c r="I76" s="128"/>
      <c r="J76" s="146">
        <v>36672066</v>
      </c>
      <c r="K76" s="147"/>
      <c r="M76" s="188" t="s">
        <v>1775</v>
      </c>
      <c r="N76" s="128"/>
      <c r="O76" s="128"/>
      <c r="P76" s="4">
        <v>3619450</v>
      </c>
    </row>
    <row r="77" spans="7:16" x14ac:dyDescent="0.25">
      <c r="G77" s="213" t="s">
        <v>1776</v>
      </c>
      <c r="H77" s="128"/>
      <c r="I77" s="128"/>
      <c r="J77" s="146">
        <v>692224236</v>
      </c>
      <c r="K77" s="147"/>
      <c r="M77" s="188" t="s">
        <v>1777</v>
      </c>
      <c r="N77" s="128"/>
      <c r="O77" s="128"/>
      <c r="P77" s="4">
        <v>1363631</v>
      </c>
    </row>
    <row r="78" spans="7:16" x14ac:dyDescent="0.25">
      <c r="G78" s="133" t="s">
        <v>87</v>
      </c>
      <c r="H78" s="134"/>
      <c r="I78" s="134"/>
      <c r="J78" s="133" t="s">
        <v>0</v>
      </c>
      <c r="K78" s="134"/>
      <c r="M78" s="188" t="s">
        <v>1778</v>
      </c>
      <c r="N78" s="128"/>
      <c r="O78" s="128"/>
      <c r="P78" s="4">
        <v>170000</v>
      </c>
    </row>
    <row r="79" spans="7:16" x14ac:dyDescent="0.25">
      <c r="M79" s="188" t="s">
        <v>1779</v>
      </c>
      <c r="N79" s="128"/>
      <c r="O79" s="128"/>
      <c r="P79" s="4">
        <v>0</v>
      </c>
    </row>
    <row r="80" spans="7:16" x14ac:dyDescent="0.25">
      <c r="M80" s="188" t="s">
        <v>1780</v>
      </c>
      <c r="N80" s="128"/>
      <c r="O80" s="128"/>
      <c r="P80" s="4">
        <v>100100</v>
      </c>
    </row>
    <row r="81" spans="13:16" x14ac:dyDescent="0.25">
      <c r="M81" s="212" t="s">
        <v>1781</v>
      </c>
      <c r="N81" s="128"/>
      <c r="O81" s="128"/>
      <c r="P81" s="3">
        <v>132138664</v>
      </c>
    </row>
    <row r="82" spans="13:16" x14ac:dyDescent="0.25">
      <c r="M82" s="188" t="s">
        <v>1678</v>
      </c>
      <c r="N82" s="128"/>
      <c r="O82" s="128"/>
      <c r="P82" s="4">
        <v>132138664</v>
      </c>
    </row>
    <row r="83" spans="13:16" x14ac:dyDescent="0.25">
      <c r="M83" s="188" t="s">
        <v>1782</v>
      </c>
      <c r="N83" s="128"/>
      <c r="O83" s="128"/>
      <c r="P83" s="4">
        <v>0</v>
      </c>
    </row>
    <row r="84" spans="13:16" x14ac:dyDescent="0.25">
      <c r="M84" s="212" t="s">
        <v>1783</v>
      </c>
      <c r="N84" s="128"/>
      <c r="O84" s="128"/>
      <c r="P84" s="3">
        <v>35905865</v>
      </c>
    </row>
    <row r="85" spans="13:16" x14ac:dyDescent="0.25">
      <c r="M85" s="188" t="s">
        <v>1784</v>
      </c>
      <c r="N85" s="128"/>
      <c r="O85" s="128"/>
      <c r="P85" s="4">
        <v>33453376</v>
      </c>
    </row>
    <row r="86" spans="13:16" x14ac:dyDescent="0.25">
      <c r="M86" s="188" t="s">
        <v>1785</v>
      </c>
      <c r="N86" s="128"/>
      <c r="O86" s="128"/>
      <c r="P86" s="4">
        <v>2351389</v>
      </c>
    </row>
    <row r="87" spans="13:16" x14ac:dyDescent="0.25">
      <c r="M87" s="188" t="s">
        <v>1786</v>
      </c>
      <c r="N87" s="128"/>
      <c r="O87" s="128"/>
      <c r="P87" s="4">
        <v>0</v>
      </c>
    </row>
    <row r="88" spans="13:16" x14ac:dyDescent="0.25">
      <c r="M88" s="188" t="s">
        <v>1787</v>
      </c>
      <c r="N88" s="128"/>
      <c r="O88" s="128"/>
      <c r="P88" s="4">
        <v>11100</v>
      </c>
    </row>
    <row r="89" spans="13:16" x14ac:dyDescent="0.25">
      <c r="M89" s="188" t="s">
        <v>1788</v>
      </c>
      <c r="N89" s="128"/>
      <c r="O89" s="128"/>
      <c r="P89" s="4">
        <v>90000</v>
      </c>
    </row>
    <row r="90" spans="13:16" x14ac:dyDescent="0.25">
      <c r="M90" s="212" t="s">
        <v>1789</v>
      </c>
      <c r="N90" s="128"/>
      <c r="O90" s="128"/>
      <c r="P90" s="3">
        <v>9565914</v>
      </c>
    </row>
    <row r="91" spans="13:16" x14ac:dyDescent="0.25">
      <c r="M91" s="188" t="s">
        <v>1790</v>
      </c>
      <c r="N91" s="128"/>
      <c r="O91" s="128"/>
      <c r="P91" s="4">
        <v>0</v>
      </c>
    </row>
    <row r="92" spans="13:16" x14ac:dyDescent="0.25">
      <c r="M92" s="188" t="s">
        <v>1791</v>
      </c>
      <c r="N92" s="128"/>
      <c r="O92" s="128"/>
      <c r="P92" s="4">
        <v>7149465</v>
      </c>
    </row>
    <row r="93" spans="13:16" x14ac:dyDescent="0.25">
      <c r="M93" s="188" t="s">
        <v>1792</v>
      </c>
      <c r="N93" s="128"/>
      <c r="O93" s="128"/>
      <c r="P93" s="4">
        <v>2416449</v>
      </c>
    </row>
    <row r="94" spans="13:16" x14ac:dyDescent="0.25">
      <c r="M94" s="212" t="s">
        <v>1793</v>
      </c>
      <c r="N94" s="128"/>
      <c r="O94" s="128"/>
      <c r="P94" s="3">
        <v>14536358</v>
      </c>
    </row>
    <row r="95" spans="13:16" x14ac:dyDescent="0.25">
      <c r="M95" s="188" t="s">
        <v>1794</v>
      </c>
      <c r="N95" s="128"/>
      <c r="O95" s="128"/>
      <c r="P95" s="4">
        <v>784909</v>
      </c>
    </row>
    <row r="96" spans="13:16" x14ac:dyDescent="0.25">
      <c r="M96" s="188" t="s">
        <v>1795</v>
      </c>
      <c r="N96" s="128"/>
      <c r="O96" s="128"/>
      <c r="P96" s="4">
        <v>371564</v>
      </c>
    </row>
    <row r="97" spans="13:16" x14ac:dyDescent="0.25">
      <c r="M97" s="188" t="s">
        <v>1796</v>
      </c>
      <c r="N97" s="128"/>
      <c r="O97" s="128"/>
      <c r="P97" s="4">
        <v>635811</v>
      </c>
    </row>
    <row r="98" spans="13:16" x14ac:dyDescent="0.25">
      <c r="M98" s="188" t="s">
        <v>1797</v>
      </c>
      <c r="N98" s="128"/>
      <c r="O98" s="128"/>
      <c r="P98" s="4">
        <v>1713214</v>
      </c>
    </row>
    <row r="99" spans="13:16" x14ac:dyDescent="0.25">
      <c r="M99" s="188" t="s">
        <v>1798</v>
      </c>
      <c r="N99" s="128"/>
      <c r="O99" s="128"/>
      <c r="P99" s="4">
        <v>0</v>
      </c>
    </row>
    <row r="100" spans="13:16" x14ac:dyDescent="0.25">
      <c r="M100" s="188" t="s">
        <v>1799</v>
      </c>
      <c r="N100" s="128"/>
      <c r="O100" s="128"/>
      <c r="P100" s="4">
        <v>10054820</v>
      </c>
    </row>
    <row r="101" spans="13:16" x14ac:dyDescent="0.25">
      <c r="M101" s="188" t="s">
        <v>1800</v>
      </c>
      <c r="N101" s="128"/>
      <c r="O101" s="128"/>
      <c r="P101" s="4">
        <v>0</v>
      </c>
    </row>
    <row r="102" spans="13:16" x14ac:dyDescent="0.25">
      <c r="M102" s="188" t="s">
        <v>1801</v>
      </c>
      <c r="N102" s="128"/>
      <c r="O102" s="128"/>
      <c r="P102" s="4">
        <v>929040</v>
      </c>
    </row>
    <row r="103" spans="13:16" x14ac:dyDescent="0.25">
      <c r="M103" s="188" t="s">
        <v>1802</v>
      </c>
      <c r="N103" s="128"/>
      <c r="O103" s="128"/>
      <c r="P103" s="4">
        <v>47000</v>
      </c>
    </row>
    <row r="104" spans="13:16" x14ac:dyDescent="0.25">
      <c r="M104" s="189" t="s">
        <v>1650</v>
      </c>
      <c r="N104" s="128"/>
      <c r="O104" s="128"/>
      <c r="P104" s="2">
        <v>1998140418</v>
      </c>
    </row>
    <row r="105" spans="13:16" x14ac:dyDescent="0.25">
      <c r="M105" s="212" t="s">
        <v>1803</v>
      </c>
      <c r="N105" s="128"/>
      <c r="O105" s="128"/>
      <c r="P105" s="3">
        <v>123120297</v>
      </c>
    </row>
    <row r="106" spans="13:16" x14ac:dyDescent="0.25">
      <c r="M106" s="188" t="s">
        <v>1804</v>
      </c>
      <c r="N106" s="128"/>
      <c r="O106" s="128"/>
      <c r="P106" s="4">
        <v>51203620</v>
      </c>
    </row>
    <row r="107" spans="13:16" x14ac:dyDescent="0.25">
      <c r="M107" s="188" t="s">
        <v>1805</v>
      </c>
      <c r="N107" s="128"/>
      <c r="O107" s="128"/>
      <c r="P107" s="4">
        <v>217600</v>
      </c>
    </row>
    <row r="108" spans="13:16" x14ac:dyDescent="0.25">
      <c r="M108" s="188" t="s">
        <v>1806</v>
      </c>
      <c r="N108" s="128"/>
      <c r="O108" s="128"/>
      <c r="P108" s="4">
        <v>26376612</v>
      </c>
    </row>
    <row r="109" spans="13:16" x14ac:dyDescent="0.25">
      <c r="M109" s="188" t="s">
        <v>1807</v>
      </c>
      <c r="N109" s="128"/>
      <c r="O109" s="128"/>
      <c r="P109" s="4">
        <v>2954937</v>
      </c>
    </row>
    <row r="110" spans="13:16" x14ac:dyDescent="0.25">
      <c r="M110" s="188" t="s">
        <v>1808</v>
      </c>
      <c r="N110" s="128"/>
      <c r="O110" s="128"/>
      <c r="P110" s="4">
        <v>639499</v>
      </c>
    </row>
    <row r="111" spans="13:16" x14ac:dyDescent="0.25">
      <c r="M111" s="188" t="s">
        <v>1809</v>
      </c>
      <c r="N111" s="128"/>
      <c r="O111" s="128"/>
      <c r="P111" s="4">
        <v>112020</v>
      </c>
    </row>
    <row r="112" spans="13:16" x14ac:dyDescent="0.25">
      <c r="M112" s="188" t="s">
        <v>1810</v>
      </c>
      <c r="N112" s="128"/>
      <c r="O112" s="128"/>
      <c r="P112" s="4">
        <v>30225918</v>
      </c>
    </row>
    <row r="113" spans="13:16" x14ac:dyDescent="0.25">
      <c r="M113" s="188" t="s">
        <v>1811</v>
      </c>
      <c r="N113" s="128"/>
      <c r="O113" s="128"/>
      <c r="P113" s="4">
        <v>1727486</v>
      </c>
    </row>
    <row r="114" spans="13:16" x14ac:dyDescent="0.25">
      <c r="M114" s="188" t="s">
        <v>1812</v>
      </c>
      <c r="N114" s="128"/>
      <c r="O114" s="128"/>
      <c r="P114" s="4">
        <v>9662605</v>
      </c>
    </row>
    <row r="115" spans="13:16" x14ac:dyDescent="0.25">
      <c r="M115" s="212" t="s">
        <v>1813</v>
      </c>
      <c r="N115" s="128"/>
      <c r="O115" s="128"/>
      <c r="P115" s="3">
        <v>931558362</v>
      </c>
    </row>
    <row r="116" spans="13:16" x14ac:dyDescent="0.25">
      <c r="M116" s="188" t="s">
        <v>1814</v>
      </c>
      <c r="N116" s="128"/>
      <c r="O116" s="128"/>
      <c r="P116" s="4">
        <v>0</v>
      </c>
    </row>
    <row r="117" spans="13:16" x14ac:dyDescent="0.25">
      <c r="M117" s="188" t="s">
        <v>1815</v>
      </c>
      <c r="N117" s="128"/>
      <c r="O117" s="128"/>
      <c r="P117" s="4">
        <v>64268834</v>
      </c>
    </row>
    <row r="118" spans="13:16" x14ac:dyDescent="0.25">
      <c r="M118" s="188" t="s">
        <v>1816</v>
      </c>
      <c r="N118" s="128"/>
      <c r="O118" s="128"/>
      <c r="P118" s="4">
        <v>572863350</v>
      </c>
    </row>
    <row r="119" spans="13:16" x14ac:dyDescent="0.25">
      <c r="M119" s="188" t="s">
        <v>1817</v>
      </c>
      <c r="N119" s="128"/>
      <c r="O119" s="128"/>
      <c r="P119" s="4">
        <v>0</v>
      </c>
    </row>
    <row r="120" spans="13:16" x14ac:dyDescent="0.25">
      <c r="M120" s="188" t="s">
        <v>1818</v>
      </c>
      <c r="N120" s="128"/>
      <c r="O120" s="128"/>
      <c r="P120" s="4">
        <v>284373673</v>
      </c>
    </row>
    <row r="121" spans="13:16" x14ac:dyDescent="0.25">
      <c r="M121" s="188" t="s">
        <v>1819</v>
      </c>
      <c r="N121" s="128"/>
      <c r="O121" s="128"/>
      <c r="P121" s="4">
        <v>0</v>
      </c>
    </row>
    <row r="122" spans="13:16" x14ac:dyDescent="0.25">
      <c r="M122" s="188" t="s">
        <v>1820</v>
      </c>
      <c r="N122" s="128"/>
      <c r="O122" s="128"/>
      <c r="P122" s="4">
        <v>4123433</v>
      </c>
    </row>
    <row r="123" spans="13:16" x14ac:dyDescent="0.25">
      <c r="M123" s="188" t="s">
        <v>1821</v>
      </c>
      <c r="N123" s="128"/>
      <c r="O123" s="128"/>
      <c r="P123" s="4">
        <v>0</v>
      </c>
    </row>
    <row r="124" spans="13:16" x14ac:dyDescent="0.25">
      <c r="M124" s="188" t="s">
        <v>1822</v>
      </c>
      <c r="N124" s="128"/>
      <c r="O124" s="128"/>
      <c r="P124" s="4">
        <v>5929072</v>
      </c>
    </row>
    <row r="125" spans="13:16" x14ac:dyDescent="0.25">
      <c r="M125" s="212" t="s">
        <v>1823</v>
      </c>
      <c r="N125" s="128"/>
      <c r="O125" s="128"/>
      <c r="P125" s="3">
        <v>335082049</v>
      </c>
    </row>
    <row r="126" spans="13:16" x14ac:dyDescent="0.25">
      <c r="M126" s="188" t="s">
        <v>1824</v>
      </c>
      <c r="N126" s="128"/>
      <c r="O126" s="128"/>
      <c r="P126" s="4">
        <v>59228214</v>
      </c>
    </row>
    <row r="127" spans="13:16" x14ac:dyDescent="0.25">
      <c r="M127" s="188" t="s">
        <v>1825</v>
      </c>
      <c r="N127" s="128"/>
      <c r="O127" s="128"/>
      <c r="P127" s="4">
        <v>2434000</v>
      </c>
    </row>
    <row r="128" spans="13:16" x14ac:dyDescent="0.25">
      <c r="M128" s="188" t="s">
        <v>1826</v>
      </c>
      <c r="N128" s="128"/>
      <c r="O128" s="128"/>
      <c r="P128" s="4">
        <v>84983239</v>
      </c>
    </row>
    <row r="129" spans="13:16" x14ac:dyDescent="0.25">
      <c r="M129" s="188" t="s">
        <v>1827</v>
      </c>
      <c r="N129" s="128"/>
      <c r="O129" s="128"/>
      <c r="P129" s="4">
        <v>56969005</v>
      </c>
    </row>
    <row r="130" spans="13:16" x14ac:dyDescent="0.25">
      <c r="M130" s="188" t="s">
        <v>1828</v>
      </c>
      <c r="N130" s="128"/>
      <c r="O130" s="128"/>
      <c r="P130" s="4">
        <v>69858985</v>
      </c>
    </row>
    <row r="131" spans="13:16" x14ac:dyDescent="0.25">
      <c r="M131" s="188" t="s">
        <v>1829</v>
      </c>
      <c r="N131" s="128"/>
      <c r="O131" s="128"/>
      <c r="P131" s="4">
        <v>44241318</v>
      </c>
    </row>
    <row r="132" spans="13:16" x14ac:dyDescent="0.25">
      <c r="M132" s="188" t="s">
        <v>1830</v>
      </c>
      <c r="N132" s="128"/>
      <c r="O132" s="128"/>
      <c r="P132" s="4">
        <v>0</v>
      </c>
    </row>
    <row r="133" spans="13:16" x14ac:dyDescent="0.25">
      <c r="M133" s="188" t="s">
        <v>1831</v>
      </c>
      <c r="N133" s="128"/>
      <c r="O133" s="128"/>
      <c r="P133" s="4">
        <v>13300805</v>
      </c>
    </row>
    <row r="134" spans="13:16" x14ac:dyDescent="0.25">
      <c r="M134" s="188" t="s">
        <v>1832</v>
      </c>
      <c r="N134" s="128"/>
      <c r="O134" s="128"/>
      <c r="P134" s="4">
        <v>4066483</v>
      </c>
    </row>
    <row r="135" spans="13:16" x14ac:dyDescent="0.25">
      <c r="M135" s="212" t="s">
        <v>1833</v>
      </c>
      <c r="N135" s="128"/>
      <c r="O135" s="128"/>
      <c r="P135" s="3">
        <v>59742625</v>
      </c>
    </row>
    <row r="136" spans="13:16" x14ac:dyDescent="0.25">
      <c r="M136" s="188" t="s">
        <v>1834</v>
      </c>
      <c r="N136" s="128"/>
      <c r="O136" s="128"/>
      <c r="P136" s="4">
        <v>9981693</v>
      </c>
    </row>
    <row r="137" spans="13:16" x14ac:dyDescent="0.25">
      <c r="M137" s="188" t="s">
        <v>1835</v>
      </c>
      <c r="N137" s="128"/>
      <c r="O137" s="128"/>
      <c r="P137" s="4">
        <v>0</v>
      </c>
    </row>
    <row r="138" spans="13:16" x14ac:dyDescent="0.25">
      <c r="M138" s="188" t="s">
        <v>1836</v>
      </c>
      <c r="N138" s="128"/>
      <c r="O138" s="128"/>
      <c r="P138" s="4">
        <v>0</v>
      </c>
    </row>
    <row r="139" spans="13:16" x14ac:dyDescent="0.25">
      <c r="M139" s="188" t="s">
        <v>1837</v>
      </c>
      <c r="N139" s="128"/>
      <c r="O139" s="128"/>
      <c r="P139" s="4">
        <v>25991980</v>
      </c>
    </row>
    <row r="140" spans="13:16" x14ac:dyDescent="0.25">
      <c r="M140" s="188" t="s">
        <v>1838</v>
      </c>
      <c r="N140" s="128"/>
      <c r="O140" s="128"/>
      <c r="P140" s="4">
        <v>8344568</v>
      </c>
    </row>
    <row r="141" spans="13:16" x14ac:dyDescent="0.25">
      <c r="M141" s="188" t="s">
        <v>1839</v>
      </c>
      <c r="N141" s="128"/>
      <c r="O141" s="128"/>
      <c r="P141" s="4">
        <v>0</v>
      </c>
    </row>
    <row r="142" spans="13:16" x14ac:dyDescent="0.25">
      <c r="M142" s="188" t="s">
        <v>1840</v>
      </c>
      <c r="N142" s="128"/>
      <c r="O142" s="128"/>
      <c r="P142" s="4">
        <v>273789</v>
      </c>
    </row>
    <row r="143" spans="13:16" x14ac:dyDescent="0.25">
      <c r="M143" s="188" t="s">
        <v>1841</v>
      </c>
      <c r="N143" s="128"/>
      <c r="O143" s="128"/>
      <c r="P143" s="4">
        <v>15150595</v>
      </c>
    </row>
    <row r="144" spans="13:16" x14ac:dyDescent="0.25">
      <c r="M144" s="188" t="s">
        <v>1842</v>
      </c>
      <c r="N144" s="128"/>
      <c r="O144" s="128"/>
      <c r="P144" s="4">
        <v>0</v>
      </c>
    </row>
    <row r="145" spans="13:16" x14ac:dyDescent="0.25">
      <c r="M145" s="212" t="s">
        <v>1843</v>
      </c>
      <c r="N145" s="128"/>
      <c r="O145" s="128"/>
      <c r="P145" s="3">
        <v>138984006</v>
      </c>
    </row>
    <row r="146" spans="13:16" x14ac:dyDescent="0.25">
      <c r="M146" s="188" t="s">
        <v>1844</v>
      </c>
      <c r="N146" s="128"/>
      <c r="O146" s="128"/>
      <c r="P146" s="4">
        <v>53502669</v>
      </c>
    </row>
    <row r="147" spans="13:16" x14ac:dyDescent="0.25">
      <c r="M147" s="188" t="s">
        <v>1845</v>
      </c>
      <c r="N147" s="128"/>
      <c r="O147" s="128"/>
      <c r="P147" s="4">
        <v>2062547</v>
      </c>
    </row>
    <row r="148" spans="13:16" x14ac:dyDescent="0.25">
      <c r="M148" s="188" t="s">
        <v>1846</v>
      </c>
      <c r="N148" s="128"/>
      <c r="O148" s="128"/>
      <c r="P148" s="4">
        <v>7827674</v>
      </c>
    </row>
    <row r="149" spans="13:16" x14ac:dyDescent="0.25">
      <c r="M149" s="188" t="s">
        <v>1847</v>
      </c>
      <c r="N149" s="128"/>
      <c r="O149" s="128"/>
      <c r="P149" s="4">
        <v>1392000</v>
      </c>
    </row>
    <row r="150" spans="13:16" x14ac:dyDescent="0.25">
      <c r="M150" s="188" t="s">
        <v>1848</v>
      </c>
      <c r="N150" s="128"/>
      <c r="O150" s="128"/>
      <c r="P150" s="4">
        <v>12740748</v>
      </c>
    </row>
    <row r="151" spans="13:16" x14ac:dyDescent="0.25">
      <c r="M151" s="188" t="s">
        <v>1849</v>
      </c>
      <c r="N151" s="128"/>
      <c r="O151" s="128"/>
      <c r="P151" s="4">
        <v>0</v>
      </c>
    </row>
    <row r="152" spans="13:16" x14ac:dyDescent="0.25">
      <c r="M152" s="188" t="s">
        <v>1850</v>
      </c>
      <c r="N152" s="128"/>
      <c r="O152" s="128"/>
      <c r="P152" s="4">
        <v>11357648</v>
      </c>
    </row>
    <row r="153" spans="13:16" x14ac:dyDescent="0.25">
      <c r="M153" s="188" t="s">
        <v>1851</v>
      </c>
      <c r="N153" s="128"/>
      <c r="O153" s="128"/>
      <c r="P153" s="4">
        <v>48130072</v>
      </c>
    </row>
    <row r="154" spans="13:16" x14ac:dyDescent="0.25">
      <c r="M154" s="188" t="s">
        <v>1852</v>
      </c>
      <c r="N154" s="128"/>
      <c r="O154" s="128"/>
      <c r="P154" s="4">
        <v>1970648</v>
      </c>
    </row>
    <row r="155" spans="13:16" x14ac:dyDescent="0.25">
      <c r="M155" s="212" t="s">
        <v>1853</v>
      </c>
      <c r="N155" s="128"/>
      <c r="O155" s="128"/>
      <c r="P155" s="3">
        <v>107368349</v>
      </c>
    </row>
    <row r="156" spans="13:16" x14ac:dyDescent="0.25">
      <c r="M156" s="188" t="s">
        <v>1854</v>
      </c>
      <c r="N156" s="128"/>
      <c r="O156" s="128"/>
      <c r="P156" s="4">
        <v>68653870</v>
      </c>
    </row>
    <row r="157" spans="13:16" x14ac:dyDescent="0.25">
      <c r="M157" s="188" t="s">
        <v>1855</v>
      </c>
      <c r="N157" s="128"/>
      <c r="O157" s="128"/>
      <c r="P157" s="4">
        <v>5726000</v>
      </c>
    </row>
    <row r="158" spans="13:16" x14ac:dyDescent="0.25">
      <c r="M158" s="188" t="s">
        <v>1856</v>
      </c>
      <c r="N158" s="128"/>
      <c r="O158" s="128"/>
      <c r="P158" s="4">
        <v>0</v>
      </c>
    </row>
    <row r="159" spans="13:16" x14ac:dyDescent="0.25">
      <c r="M159" s="188" t="s">
        <v>1857</v>
      </c>
      <c r="N159" s="128"/>
      <c r="O159" s="128"/>
      <c r="P159" s="4">
        <v>0</v>
      </c>
    </row>
    <row r="160" spans="13:16" x14ac:dyDescent="0.25">
      <c r="M160" s="188" t="s">
        <v>1858</v>
      </c>
      <c r="N160" s="128"/>
      <c r="O160" s="128"/>
      <c r="P160" s="4">
        <v>6648444</v>
      </c>
    </row>
    <row r="161" spans="13:16" x14ac:dyDescent="0.25">
      <c r="M161" s="188" t="s">
        <v>1859</v>
      </c>
      <c r="N161" s="128"/>
      <c r="O161" s="128"/>
      <c r="P161" s="4">
        <v>15443272</v>
      </c>
    </row>
    <row r="162" spans="13:16" x14ac:dyDescent="0.25">
      <c r="M162" s="188" t="s">
        <v>1860</v>
      </c>
      <c r="N162" s="128"/>
      <c r="O162" s="128"/>
      <c r="P162" s="4">
        <v>10896763</v>
      </c>
    </row>
    <row r="163" spans="13:16" x14ac:dyDescent="0.25">
      <c r="M163" s="212" t="s">
        <v>1861</v>
      </c>
      <c r="N163" s="128"/>
      <c r="O163" s="128"/>
      <c r="P163" s="3">
        <v>65691442</v>
      </c>
    </row>
    <row r="164" spans="13:16" x14ac:dyDescent="0.25">
      <c r="M164" s="188" t="s">
        <v>1862</v>
      </c>
      <c r="N164" s="128"/>
      <c r="O164" s="128"/>
      <c r="P164" s="4">
        <v>9401845</v>
      </c>
    </row>
    <row r="165" spans="13:16" x14ac:dyDescent="0.25">
      <c r="M165" s="188" t="s">
        <v>1863</v>
      </c>
      <c r="N165" s="128"/>
      <c r="O165" s="128"/>
      <c r="P165" s="4">
        <v>1492136</v>
      </c>
    </row>
    <row r="166" spans="13:16" x14ac:dyDescent="0.25">
      <c r="M166" s="188" t="s">
        <v>1864</v>
      </c>
      <c r="N166" s="128"/>
      <c r="O166" s="128"/>
      <c r="P166" s="4">
        <v>534981</v>
      </c>
    </row>
    <row r="167" spans="13:16" x14ac:dyDescent="0.25">
      <c r="M167" s="188" t="s">
        <v>1865</v>
      </c>
      <c r="N167" s="128"/>
      <c r="O167" s="128"/>
      <c r="P167" s="4">
        <v>0</v>
      </c>
    </row>
    <row r="168" spans="13:16" x14ac:dyDescent="0.25">
      <c r="M168" s="188" t="s">
        <v>1866</v>
      </c>
      <c r="N168" s="128"/>
      <c r="O168" s="128"/>
      <c r="P168" s="4">
        <v>48717790</v>
      </c>
    </row>
    <row r="169" spans="13:16" x14ac:dyDescent="0.25">
      <c r="M169" s="188" t="s">
        <v>1867</v>
      </c>
      <c r="N169" s="128"/>
      <c r="O169" s="128"/>
      <c r="P169" s="4">
        <v>339000</v>
      </c>
    </row>
    <row r="170" spans="13:16" x14ac:dyDescent="0.25">
      <c r="M170" s="188" t="s">
        <v>1868</v>
      </c>
      <c r="N170" s="128"/>
      <c r="O170" s="128"/>
      <c r="P170" s="4">
        <v>0</v>
      </c>
    </row>
    <row r="171" spans="13:16" x14ac:dyDescent="0.25">
      <c r="M171" s="188" t="s">
        <v>1869</v>
      </c>
      <c r="N171" s="128"/>
      <c r="O171" s="128"/>
      <c r="P171" s="4">
        <v>0</v>
      </c>
    </row>
    <row r="172" spans="13:16" x14ac:dyDescent="0.25">
      <c r="M172" s="188" t="s">
        <v>1870</v>
      </c>
      <c r="N172" s="128"/>
      <c r="O172" s="128"/>
      <c r="P172" s="4">
        <v>5205690</v>
      </c>
    </row>
    <row r="173" spans="13:16" x14ac:dyDescent="0.25">
      <c r="M173" s="212" t="s">
        <v>1871</v>
      </c>
      <c r="N173" s="128"/>
      <c r="O173" s="128"/>
      <c r="P173" s="3">
        <v>16062581</v>
      </c>
    </row>
    <row r="174" spans="13:16" x14ac:dyDescent="0.25">
      <c r="M174" s="188" t="s">
        <v>1872</v>
      </c>
      <c r="N174" s="128"/>
      <c r="O174" s="128"/>
      <c r="P174" s="4">
        <v>28000</v>
      </c>
    </row>
    <row r="175" spans="13:16" x14ac:dyDescent="0.25">
      <c r="M175" s="188" t="s">
        <v>1873</v>
      </c>
      <c r="N175" s="128"/>
      <c r="O175" s="128"/>
      <c r="P175" s="4">
        <v>14495081</v>
      </c>
    </row>
    <row r="176" spans="13:16" x14ac:dyDescent="0.25">
      <c r="M176" s="188" t="s">
        <v>1874</v>
      </c>
      <c r="N176" s="128"/>
      <c r="O176" s="128"/>
      <c r="P176" s="4">
        <v>1246500</v>
      </c>
    </row>
    <row r="177" spans="13:16" x14ac:dyDescent="0.25">
      <c r="M177" s="188" t="s">
        <v>1875</v>
      </c>
      <c r="N177" s="128"/>
      <c r="O177" s="128"/>
      <c r="P177" s="4">
        <v>20000</v>
      </c>
    </row>
    <row r="178" spans="13:16" x14ac:dyDescent="0.25">
      <c r="M178" s="188" t="s">
        <v>1876</v>
      </c>
      <c r="N178" s="128"/>
      <c r="O178" s="128"/>
      <c r="P178" s="4">
        <v>273000</v>
      </c>
    </row>
    <row r="179" spans="13:16" x14ac:dyDescent="0.25">
      <c r="M179" s="212" t="s">
        <v>1118</v>
      </c>
      <c r="N179" s="128"/>
      <c r="O179" s="128"/>
      <c r="P179" s="3">
        <v>220530707</v>
      </c>
    </row>
    <row r="180" spans="13:16" x14ac:dyDescent="0.25">
      <c r="M180" s="188" t="s">
        <v>1877</v>
      </c>
      <c r="N180" s="128"/>
      <c r="O180" s="128"/>
      <c r="P180" s="4">
        <v>0</v>
      </c>
    </row>
    <row r="181" spans="13:16" x14ac:dyDescent="0.25">
      <c r="M181" s="188" t="s">
        <v>1878</v>
      </c>
      <c r="N181" s="128"/>
      <c r="O181" s="128"/>
      <c r="P181" s="4">
        <v>4169685</v>
      </c>
    </row>
    <row r="182" spans="13:16" x14ac:dyDescent="0.25">
      <c r="M182" s="188" t="s">
        <v>1879</v>
      </c>
      <c r="N182" s="128"/>
      <c r="O182" s="128"/>
      <c r="P182" s="4">
        <v>0</v>
      </c>
    </row>
    <row r="183" spans="13:16" x14ac:dyDescent="0.25">
      <c r="M183" s="188" t="s">
        <v>1880</v>
      </c>
      <c r="N183" s="128"/>
      <c r="O183" s="128"/>
      <c r="P183" s="4">
        <v>1249761</v>
      </c>
    </row>
    <row r="184" spans="13:16" x14ac:dyDescent="0.25">
      <c r="M184" s="188" t="s">
        <v>1881</v>
      </c>
      <c r="N184" s="128"/>
      <c r="O184" s="128"/>
      <c r="P184" s="4">
        <v>2176956</v>
      </c>
    </row>
    <row r="185" spans="13:16" x14ac:dyDescent="0.25">
      <c r="M185" s="188" t="s">
        <v>1882</v>
      </c>
      <c r="N185" s="128"/>
      <c r="O185" s="128"/>
      <c r="P185" s="4">
        <v>0</v>
      </c>
    </row>
    <row r="186" spans="13:16" x14ac:dyDescent="0.25">
      <c r="M186" s="188" t="s">
        <v>1883</v>
      </c>
      <c r="N186" s="128"/>
      <c r="O186" s="128"/>
      <c r="P186" s="4">
        <v>0</v>
      </c>
    </row>
    <row r="187" spans="13:16" x14ac:dyDescent="0.25">
      <c r="M187" s="188" t="s">
        <v>1884</v>
      </c>
      <c r="N187" s="128"/>
      <c r="O187" s="128"/>
      <c r="P187" s="4">
        <v>97079107</v>
      </c>
    </row>
    <row r="188" spans="13:16" x14ac:dyDescent="0.25">
      <c r="M188" s="188" t="s">
        <v>1885</v>
      </c>
      <c r="N188" s="128"/>
      <c r="O188" s="128"/>
      <c r="P188" s="4">
        <v>115855198</v>
      </c>
    </row>
    <row r="189" spans="13:16" x14ac:dyDescent="0.25">
      <c r="M189" s="189" t="s">
        <v>1653</v>
      </c>
      <c r="N189" s="128"/>
      <c r="O189" s="128"/>
      <c r="P189" s="2">
        <v>20284239916</v>
      </c>
    </row>
    <row r="190" spans="13:16" x14ac:dyDescent="0.25">
      <c r="M190" s="212" t="s">
        <v>1886</v>
      </c>
      <c r="N190" s="128"/>
      <c r="O190" s="128"/>
      <c r="P190" s="3">
        <v>19775729282</v>
      </c>
    </row>
    <row r="191" spans="13:16" x14ac:dyDescent="0.25">
      <c r="M191" s="188" t="s">
        <v>1887</v>
      </c>
      <c r="N191" s="128"/>
      <c r="O191" s="128"/>
      <c r="P191" s="4">
        <v>986008226</v>
      </c>
    </row>
    <row r="192" spans="13:16" x14ac:dyDescent="0.25">
      <c r="M192" s="188" t="s">
        <v>1888</v>
      </c>
      <c r="N192" s="128"/>
      <c r="O192" s="128"/>
      <c r="P192" s="4">
        <v>690506829</v>
      </c>
    </row>
    <row r="193" spans="13:16" x14ac:dyDescent="0.25">
      <c r="M193" s="188" t="s">
        <v>1889</v>
      </c>
      <c r="N193" s="128"/>
      <c r="O193" s="128"/>
      <c r="P193" s="4">
        <v>718861609</v>
      </c>
    </row>
    <row r="194" spans="13:16" x14ac:dyDescent="0.25">
      <c r="M194" s="188" t="s">
        <v>1890</v>
      </c>
      <c r="N194" s="128"/>
      <c r="O194" s="128"/>
      <c r="P194" s="4">
        <v>1600343406</v>
      </c>
    </row>
    <row r="195" spans="13:16" x14ac:dyDescent="0.25">
      <c r="M195" s="188" t="s">
        <v>1891</v>
      </c>
      <c r="N195" s="128"/>
      <c r="O195" s="128"/>
      <c r="P195" s="4">
        <v>15768928279</v>
      </c>
    </row>
    <row r="196" spans="13:16" x14ac:dyDescent="0.25">
      <c r="M196" s="188" t="s">
        <v>1892</v>
      </c>
      <c r="N196" s="128"/>
      <c r="O196" s="128"/>
      <c r="P196" s="4">
        <v>0</v>
      </c>
    </row>
    <row r="197" spans="13:16" x14ac:dyDescent="0.25">
      <c r="M197" s="188" t="s">
        <v>1893</v>
      </c>
      <c r="N197" s="128"/>
      <c r="O197" s="128"/>
      <c r="P197" s="4">
        <v>0</v>
      </c>
    </row>
    <row r="198" spans="13:16" x14ac:dyDescent="0.25">
      <c r="M198" s="188" t="s">
        <v>1894</v>
      </c>
      <c r="N198" s="128"/>
      <c r="O198" s="128"/>
      <c r="P198" s="4">
        <v>11080933</v>
      </c>
    </row>
    <row r="199" spans="13:16" x14ac:dyDescent="0.25">
      <c r="M199" s="212" t="s">
        <v>1895</v>
      </c>
      <c r="N199" s="128"/>
      <c r="O199" s="128"/>
      <c r="P199" s="3">
        <v>0</v>
      </c>
    </row>
    <row r="200" spans="13:16" x14ac:dyDescent="0.25">
      <c r="M200" s="188" t="s">
        <v>1896</v>
      </c>
      <c r="N200" s="128"/>
      <c r="O200" s="128"/>
      <c r="P200" s="4">
        <v>0</v>
      </c>
    </row>
    <row r="201" spans="13:16" x14ac:dyDescent="0.25">
      <c r="M201" s="188" t="s">
        <v>1897</v>
      </c>
      <c r="N201" s="128"/>
      <c r="O201" s="128"/>
      <c r="P201" s="4">
        <v>0</v>
      </c>
    </row>
    <row r="202" spans="13:16" x14ac:dyDescent="0.25">
      <c r="M202" s="188" t="s">
        <v>1898</v>
      </c>
      <c r="N202" s="128"/>
      <c r="O202" s="128"/>
      <c r="P202" s="4">
        <v>0</v>
      </c>
    </row>
    <row r="203" spans="13:16" x14ac:dyDescent="0.25">
      <c r="M203" s="188" t="s">
        <v>1899</v>
      </c>
      <c r="N203" s="128"/>
      <c r="O203" s="128"/>
      <c r="P203" s="4">
        <v>0</v>
      </c>
    </row>
    <row r="204" spans="13:16" x14ac:dyDescent="0.25">
      <c r="M204" s="188" t="s">
        <v>1900</v>
      </c>
      <c r="N204" s="128"/>
      <c r="O204" s="128"/>
      <c r="P204" s="4">
        <v>0</v>
      </c>
    </row>
    <row r="205" spans="13:16" x14ac:dyDescent="0.25">
      <c r="M205" s="212" t="s">
        <v>1901</v>
      </c>
      <c r="N205" s="128"/>
      <c r="O205" s="128"/>
      <c r="P205" s="3">
        <v>87871015</v>
      </c>
    </row>
    <row r="206" spans="13:16" x14ac:dyDescent="0.25">
      <c r="M206" s="188" t="s">
        <v>1902</v>
      </c>
      <c r="N206" s="128"/>
      <c r="O206" s="128"/>
      <c r="P206" s="4">
        <v>87871015</v>
      </c>
    </row>
    <row r="207" spans="13:16" x14ac:dyDescent="0.25">
      <c r="M207" s="188" t="s">
        <v>1903</v>
      </c>
      <c r="N207" s="128"/>
      <c r="O207" s="128"/>
      <c r="P207" s="4">
        <v>0</v>
      </c>
    </row>
    <row r="208" spans="13:16" x14ac:dyDescent="0.25">
      <c r="M208" s="188" t="s">
        <v>1904</v>
      </c>
      <c r="N208" s="128"/>
      <c r="O208" s="128"/>
      <c r="P208" s="4">
        <v>0</v>
      </c>
    </row>
    <row r="209" spans="13:16" x14ac:dyDescent="0.25">
      <c r="M209" s="188" t="s">
        <v>1905</v>
      </c>
      <c r="N209" s="128"/>
      <c r="O209" s="128"/>
      <c r="P209" s="4">
        <v>0</v>
      </c>
    </row>
    <row r="210" spans="13:16" x14ac:dyDescent="0.25">
      <c r="M210" s="188" t="s">
        <v>1906</v>
      </c>
      <c r="N210" s="128"/>
      <c r="O210" s="128"/>
      <c r="P210" s="4">
        <v>0</v>
      </c>
    </row>
    <row r="211" spans="13:16" x14ac:dyDescent="0.25">
      <c r="M211" s="188" t="s">
        <v>1907</v>
      </c>
      <c r="N211" s="128"/>
      <c r="O211" s="128"/>
      <c r="P211" s="4">
        <v>0</v>
      </c>
    </row>
    <row r="212" spans="13:16" x14ac:dyDescent="0.25">
      <c r="M212" s="188" t="s">
        <v>1908</v>
      </c>
      <c r="N212" s="128"/>
      <c r="O212" s="128"/>
      <c r="P212" s="4">
        <v>0</v>
      </c>
    </row>
    <row r="213" spans="13:16" x14ac:dyDescent="0.25">
      <c r="M213" s="188" t="s">
        <v>1909</v>
      </c>
      <c r="N213" s="128"/>
      <c r="O213" s="128"/>
      <c r="P213" s="4">
        <v>0</v>
      </c>
    </row>
    <row r="214" spans="13:16" x14ac:dyDescent="0.25">
      <c r="M214" s="188" t="s">
        <v>1910</v>
      </c>
      <c r="N214" s="128"/>
      <c r="O214" s="128"/>
      <c r="P214" s="4">
        <v>0</v>
      </c>
    </row>
    <row r="215" spans="13:16" x14ac:dyDescent="0.25">
      <c r="M215" s="212" t="s">
        <v>1911</v>
      </c>
      <c r="N215" s="128"/>
      <c r="O215" s="128"/>
      <c r="P215" s="3">
        <v>365749619</v>
      </c>
    </row>
    <row r="216" spans="13:16" x14ac:dyDescent="0.25">
      <c r="M216" s="188" t="s">
        <v>1912</v>
      </c>
      <c r="N216" s="128"/>
      <c r="O216" s="128"/>
      <c r="P216" s="4">
        <v>358511594</v>
      </c>
    </row>
    <row r="217" spans="13:16" x14ac:dyDescent="0.25">
      <c r="M217" s="188" t="s">
        <v>1913</v>
      </c>
      <c r="N217" s="128"/>
      <c r="O217" s="128"/>
      <c r="P217" s="4">
        <v>6488025</v>
      </c>
    </row>
    <row r="218" spans="13:16" x14ac:dyDescent="0.25">
      <c r="M218" s="188" t="s">
        <v>1914</v>
      </c>
      <c r="N218" s="128"/>
      <c r="O218" s="128"/>
      <c r="P218" s="4">
        <v>0</v>
      </c>
    </row>
    <row r="219" spans="13:16" x14ac:dyDescent="0.25">
      <c r="M219" s="188" t="s">
        <v>1915</v>
      </c>
      <c r="N219" s="128"/>
      <c r="O219" s="128"/>
      <c r="P219" s="4">
        <v>0</v>
      </c>
    </row>
    <row r="220" spans="13:16" x14ac:dyDescent="0.25">
      <c r="M220" s="188" t="s">
        <v>1916</v>
      </c>
      <c r="N220" s="128"/>
      <c r="O220" s="128"/>
      <c r="P220" s="4">
        <v>750000</v>
      </c>
    </row>
    <row r="221" spans="13:16" x14ac:dyDescent="0.25">
      <c r="M221" s="188" t="s">
        <v>1917</v>
      </c>
      <c r="N221" s="128"/>
      <c r="O221" s="128"/>
      <c r="P221" s="4">
        <v>0</v>
      </c>
    </row>
    <row r="222" spans="13:16" x14ac:dyDescent="0.25">
      <c r="M222" s="188" t="s">
        <v>1918</v>
      </c>
      <c r="N222" s="128"/>
      <c r="O222" s="128"/>
      <c r="P222" s="4">
        <v>0</v>
      </c>
    </row>
    <row r="223" spans="13:16" x14ac:dyDescent="0.25">
      <c r="M223" s="188" t="s">
        <v>1919</v>
      </c>
      <c r="N223" s="128"/>
      <c r="O223" s="128"/>
      <c r="P223" s="4">
        <v>0</v>
      </c>
    </row>
    <row r="224" spans="13:16" x14ac:dyDescent="0.25">
      <c r="M224" s="212" t="s">
        <v>1920</v>
      </c>
      <c r="N224" s="128"/>
      <c r="O224" s="128"/>
      <c r="P224" s="3">
        <v>0</v>
      </c>
    </row>
    <row r="225" spans="13:16" x14ac:dyDescent="0.25">
      <c r="M225" s="188" t="s">
        <v>1921</v>
      </c>
      <c r="N225" s="128"/>
      <c r="O225" s="128"/>
      <c r="P225" s="4">
        <v>0</v>
      </c>
    </row>
    <row r="226" spans="13:16" x14ac:dyDescent="0.25">
      <c r="M226" s="188" t="s">
        <v>1922</v>
      </c>
      <c r="N226" s="128"/>
      <c r="O226" s="128"/>
      <c r="P226" s="4">
        <v>0</v>
      </c>
    </row>
    <row r="227" spans="13:16" x14ac:dyDescent="0.25">
      <c r="M227" s="188" t="s">
        <v>1923</v>
      </c>
      <c r="N227" s="128"/>
      <c r="O227" s="128"/>
      <c r="P227" s="4">
        <v>0</v>
      </c>
    </row>
    <row r="228" spans="13:16" x14ac:dyDescent="0.25">
      <c r="M228" s="212" t="s">
        <v>1924</v>
      </c>
      <c r="N228" s="128"/>
      <c r="O228" s="128"/>
      <c r="P228" s="3">
        <v>0</v>
      </c>
    </row>
    <row r="229" spans="13:16" x14ac:dyDescent="0.25">
      <c r="M229" s="188" t="s">
        <v>1925</v>
      </c>
      <c r="N229" s="128"/>
      <c r="O229" s="128"/>
      <c r="P229" s="4">
        <v>0</v>
      </c>
    </row>
    <row r="230" spans="13:16" x14ac:dyDescent="0.25">
      <c r="M230" s="188" t="s">
        <v>1926</v>
      </c>
      <c r="N230" s="128"/>
      <c r="O230" s="128"/>
      <c r="P230" s="4">
        <v>0</v>
      </c>
    </row>
    <row r="231" spans="13:16" x14ac:dyDescent="0.25">
      <c r="M231" s="212" t="s">
        <v>1927</v>
      </c>
      <c r="N231" s="128"/>
      <c r="O231" s="128"/>
      <c r="P231" s="3">
        <v>54890000</v>
      </c>
    </row>
    <row r="232" spans="13:16" x14ac:dyDescent="0.25">
      <c r="M232" s="188" t="s">
        <v>1928</v>
      </c>
      <c r="N232" s="128"/>
      <c r="O232" s="128"/>
      <c r="P232" s="4">
        <v>54890000</v>
      </c>
    </row>
    <row r="233" spans="13:16" x14ac:dyDescent="0.25">
      <c r="M233" s="189" t="s">
        <v>1656</v>
      </c>
      <c r="N233" s="128"/>
      <c r="O233" s="128"/>
      <c r="P233" s="2">
        <v>28750297</v>
      </c>
    </row>
    <row r="234" spans="13:16" x14ac:dyDescent="0.25">
      <c r="M234" s="212" t="s">
        <v>1929</v>
      </c>
      <c r="N234" s="128"/>
      <c r="O234" s="128"/>
      <c r="P234" s="3">
        <v>3597700</v>
      </c>
    </row>
    <row r="235" spans="13:16" x14ac:dyDescent="0.25">
      <c r="M235" s="188" t="s">
        <v>1930</v>
      </c>
      <c r="N235" s="128"/>
      <c r="O235" s="128"/>
      <c r="P235" s="4">
        <v>354853</v>
      </c>
    </row>
    <row r="236" spans="13:16" x14ac:dyDescent="0.25">
      <c r="M236" s="188" t="s">
        <v>1931</v>
      </c>
      <c r="N236" s="128"/>
      <c r="O236" s="128"/>
      <c r="P236" s="4">
        <v>63935</v>
      </c>
    </row>
    <row r="237" spans="13:16" x14ac:dyDescent="0.25">
      <c r="M237" s="188" t="s">
        <v>1932</v>
      </c>
      <c r="N237" s="128"/>
      <c r="O237" s="128"/>
      <c r="P237" s="4">
        <v>0</v>
      </c>
    </row>
    <row r="238" spans="13:16" x14ac:dyDescent="0.25">
      <c r="M238" s="188" t="s">
        <v>1933</v>
      </c>
      <c r="N238" s="128"/>
      <c r="O238" s="128"/>
      <c r="P238" s="4">
        <v>0</v>
      </c>
    </row>
    <row r="239" spans="13:16" x14ac:dyDescent="0.25">
      <c r="M239" s="188" t="s">
        <v>1934</v>
      </c>
      <c r="N239" s="128"/>
      <c r="O239" s="128"/>
      <c r="P239" s="4">
        <v>2783292</v>
      </c>
    </row>
    <row r="240" spans="13:16" x14ac:dyDescent="0.25">
      <c r="M240" s="188" t="s">
        <v>1935</v>
      </c>
      <c r="N240" s="128"/>
      <c r="O240" s="128"/>
      <c r="P240" s="4">
        <v>395620</v>
      </c>
    </row>
    <row r="241" spans="13:16" x14ac:dyDescent="0.25">
      <c r="M241" s="212" t="s">
        <v>1936</v>
      </c>
      <c r="N241" s="128"/>
      <c r="O241" s="128"/>
      <c r="P241" s="3">
        <v>404779</v>
      </c>
    </row>
    <row r="242" spans="13:16" x14ac:dyDescent="0.25">
      <c r="M242" s="188" t="s">
        <v>1937</v>
      </c>
      <c r="N242" s="128"/>
      <c r="O242" s="128"/>
      <c r="P242" s="4">
        <v>26445</v>
      </c>
    </row>
    <row r="243" spans="13:16" x14ac:dyDescent="0.25">
      <c r="M243" s="188" t="s">
        <v>1938</v>
      </c>
      <c r="N243" s="128"/>
      <c r="O243" s="128"/>
      <c r="P243" s="4">
        <v>0</v>
      </c>
    </row>
    <row r="244" spans="13:16" x14ac:dyDescent="0.25">
      <c r="M244" s="188" t="s">
        <v>1939</v>
      </c>
      <c r="N244" s="128"/>
      <c r="O244" s="128"/>
      <c r="P244" s="4">
        <v>378334</v>
      </c>
    </row>
    <row r="245" spans="13:16" x14ac:dyDescent="0.25">
      <c r="M245" s="188" t="s">
        <v>1940</v>
      </c>
      <c r="N245" s="128"/>
      <c r="O245" s="128"/>
      <c r="P245" s="4">
        <v>0</v>
      </c>
    </row>
    <row r="246" spans="13:16" x14ac:dyDescent="0.25">
      <c r="M246" s="212" t="s">
        <v>1941</v>
      </c>
      <c r="N246" s="128"/>
      <c r="O246" s="128"/>
      <c r="P246" s="3">
        <v>638367</v>
      </c>
    </row>
    <row r="247" spans="13:16" x14ac:dyDescent="0.25">
      <c r="M247" s="188" t="s">
        <v>1942</v>
      </c>
      <c r="N247" s="128"/>
      <c r="O247" s="128"/>
      <c r="P247" s="4">
        <v>315367</v>
      </c>
    </row>
    <row r="248" spans="13:16" x14ac:dyDescent="0.25">
      <c r="M248" s="188" t="s">
        <v>1943</v>
      </c>
      <c r="N248" s="128"/>
      <c r="O248" s="128"/>
      <c r="P248" s="4">
        <v>323000</v>
      </c>
    </row>
    <row r="249" spans="13:16" x14ac:dyDescent="0.25">
      <c r="M249" s="212" t="s">
        <v>1944</v>
      </c>
      <c r="N249" s="128"/>
      <c r="O249" s="128"/>
      <c r="P249" s="3">
        <v>1184799</v>
      </c>
    </row>
    <row r="250" spans="13:16" x14ac:dyDescent="0.25">
      <c r="M250" s="188" t="s">
        <v>1945</v>
      </c>
      <c r="N250" s="128"/>
      <c r="O250" s="128"/>
      <c r="P250" s="4">
        <v>1184799</v>
      </c>
    </row>
    <row r="251" spans="13:16" x14ac:dyDescent="0.25">
      <c r="M251" s="188" t="s">
        <v>1946</v>
      </c>
      <c r="N251" s="128"/>
      <c r="O251" s="128"/>
      <c r="P251" s="4">
        <v>0</v>
      </c>
    </row>
    <row r="252" spans="13:16" x14ac:dyDescent="0.25">
      <c r="M252" s="188" t="s">
        <v>1947</v>
      </c>
      <c r="N252" s="128"/>
      <c r="O252" s="128"/>
      <c r="P252" s="4">
        <v>0</v>
      </c>
    </row>
    <row r="253" spans="13:16" x14ac:dyDescent="0.25">
      <c r="M253" s="188" t="s">
        <v>1948</v>
      </c>
      <c r="N253" s="128"/>
      <c r="O253" s="128"/>
      <c r="P253" s="4">
        <v>0</v>
      </c>
    </row>
    <row r="254" spans="13:16" x14ac:dyDescent="0.25">
      <c r="M254" s="188" t="s">
        <v>1949</v>
      </c>
      <c r="N254" s="128"/>
      <c r="O254" s="128"/>
      <c r="P254" s="4">
        <v>0</v>
      </c>
    </row>
    <row r="255" spans="13:16" x14ac:dyDescent="0.25">
      <c r="M255" s="212" t="s">
        <v>1950</v>
      </c>
      <c r="N255" s="128"/>
      <c r="O255" s="128"/>
      <c r="P255" s="3">
        <v>7423000</v>
      </c>
    </row>
    <row r="256" spans="13:16" x14ac:dyDescent="0.25">
      <c r="M256" s="188" t="s">
        <v>1951</v>
      </c>
      <c r="N256" s="128"/>
      <c r="O256" s="128"/>
      <c r="P256" s="4">
        <v>7423000</v>
      </c>
    </row>
    <row r="257" spans="13:16" x14ac:dyDescent="0.25">
      <c r="M257" s="212" t="s">
        <v>1952</v>
      </c>
      <c r="N257" s="128"/>
      <c r="O257" s="128"/>
      <c r="P257" s="3">
        <v>12551652</v>
      </c>
    </row>
    <row r="258" spans="13:16" x14ac:dyDescent="0.25">
      <c r="M258" s="188" t="s">
        <v>1953</v>
      </c>
      <c r="N258" s="128"/>
      <c r="O258" s="128"/>
      <c r="P258" s="4">
        <v>0</v>
      </c>
    </row>
    <row r="259" spans="13:16" x14ac:dyDescent="0.25">
      <c r="M259" s="188" t="s">
        <v>1954</v>
      </c>
      <c r="N259" s="128"/>
      <c r="O259" s="128"/>
      <c r="P259" s="4">
        <v>611084</v>
      </c>
    </row>
    <row r="260" spans="13:16" x14ac:dyDescent="0.25">
      <c r="M260" s="188" t="s">
        <v>1955</v>
      </c>
      <c r="N260" s="128"/>
      <c r="O260" s="128"/>
      <c r="P260" s="4">
        <v>0</v>
      </c>
    </row>
    <row r="261" spans="13:16" x14ac:dyDescent="0.25">
      <c r="M261" s="188" t="s">
        <v>1956</v>
      </c>
      <c r="N261" s="128"/>
      <c r="O261" s="128"/>
      <c r="P261" s="4">
        <v>70000</v>
      </c>
    </row>
    <row r="262" spans="13:16" x14ac:dyDescent="0.25">
      <c r="M262" s="188" t="s">
        <v>1957</v>
      </c>
      <c r="N262" s="128"/>
      <c r="O262" s="128"/>
      <c r="P262" s="4">
        <v>11175082</v>
      </c>
    </row>
    <row r="263" spans="13:16" x14ac:dyDescent="0.25">
      <c r="M263" s="188" t="s">
        <v>1958</v>
      </c>
      <c r="N263" s="128"/>
      <c r="O263" s="128"/>
      <c r="P263" s="4">
        <v>537946</v>
      </c>
    </row>
    <row r="264" spans="13:16" x14ac:dyDescent="0.25">
      <c r="M264" s="188" t="s">
        <v>1959</v>
      </c>
      <c r="N264" s="128"/>
      <c r="O264" s="128"/>
      <c r="P264" s="4">
        <v>0</v>
      </c>
    </row>
    <row r="265" spans="13:16" x14ac:dyDescent="0.25">
      <c r="M265" s="188" t="s">
        <v>1960</v>
      </c>
      <c r="N265" s="128"/>
      <c r="O265" s="128"/>
      <c r="P265" s="4">
        <v>157540</v>
      </c>
    </row>
    <row r="266" spans="13:16" x14ac:dyDescent="0.25">
      <c r="M266" s="212" t="s">
        <v>1961</v>
      </c>
      <c r="N266" s="128"/>
      <c r="O266" s="128"/>
      <c r="P266" s="3">
        <v>0</v>
      </c>
    </row>
    <row r="267" spans="13:16" x14ac:dyDescent="0.25">
      <c r="M267" s="188" t="s">
        <v>1962</v>
      </c>
      <c r="N267" s="128"/>
      <c r="O267" s="128"/>
      <c r="P267" s="4">
        <v>0</v>
      </c>
    </row>
    <row r="268" spans="13:16" x14ac:dyDescent="0.25">
      <c r="M268" s="188" t="s">
        <v>1963</v>
      </c>
      <c r="N268" s="128"/>
      <c r="O268" s="128"/>
      <c r="P268" s="4">
        <v>0</v>
      </c>
    </row>
    <row r="269" spans="13:16" x14ac:dyDescent="0.25">
      <c r="M269" s="188" t="s">
        <v>1964</v>
      </c>
      <c r="N269" s="128"/>
      <c r="O269" s="128"/>
      <c r="P269" s="4">
        <v>0</v>
      </c>
    </row>
    <row r="270" spans="13:16" x14ac:dyDescent="0.25">
      <c r="M270" s="188" t="s">
        <v>1965</v>
      </c>
      <c r="N270" s="128"/>
      <c r="O270" s="128"/>
      <c r="P270" s="4">
        <v>0</v>
      </c>
    </row>
    <row r="271" spans="13:16" x14ac:dyDescent="0.25">
      <c r="M271" s="188" t="s">
        <v>1966</v>
      </c>
      <c r="N271" s="128"/>
      <c r="O271" s="128"/>
      <c r="P271" s="4">
        <v>0</v>
      </c>
    </row>
    <row r="272" spans="13:16" x14ac:dyDescent="0.25">
      <c r="M272" s="188" t="s">
        <v>1967</v>
      </c>
      <c r="N272" s="128"/>
      <c r="O272" s="128"/>
      <c r="P272" s="4">
        <v>0</v>
      </c>
    </row>
    <row r="273" spans="13:16" x14ac:dyDescent="0.25">
      <c r="M273" s="188" t="s">
        <v>1968</v>
      </c>
      <c r="N273" s="128"/>
      <c r="O273" s="128"/>
      <c r="P273" s="4">
        <v>0</v>
      </c>
    </row>
    <row r="274" spans="13:16" x14ac:dyDescent="0.25">
      <c r="M274" s="188" t="s">
        <v>1969</v>
      </c>
      <c r="N274" s="128"/>
      <c r="O274" s="128"/>
      <c r="P274" s="4">
        <v>0</v>
      </c>
    </row>
    <row r="275" spans="13:16" x14ac:dyDescent="0.25">
      <c r="M275" s="188" t="s">
        <v>1970</v>
      </c>
      <c r="N275" s="128"/>
      <c r="O275" s="128"/>
      <c r="P275" s="4">
        <v>0</v>
      </c>
    </row>
    <row r="276" spans="13:16" x14ac:dyDescent="0.25">
      <c r="M276" s="212" t="s">
        <v>1971</v>
      </c>
      <c r="N276" s="128"/>
      <c r="O276" s="128"/>
      <c r="P276" s="3">
        <v>0</v>
      </c>
    </row>
    <row r="277" spans="13:16" x14ac:dyDescent="0.25">
      <c r="M277" s="188" t="s">
        <v>1972</v>
      </c>
      <c r="N277" s="128"/>
      <c r="O277" s="128"/>
      <c r="P277" s="4">
        <v>0</v>
      </c>
    </row>
    <row r="278" spans="13:16" x14ac:dyDescent="0.25">
      <c r="M278" s="188" t="s">
        <v>1973</v>
      </c>
      <c r="N278" s="128"/>
      <c r="O278" s="128"/>
      <c r="P278" s="4">
        <v>0</v>
      </c>
    </row>
    <row r="279" spans="13:16" x14ac:dyDescent="0.25">
      <c r="M279" s="188" t="s">
        <v>1974</v>
      </c>
      <c r="N279" s="128"/>
      <c r="O279" s="128"/>
      <c r="P279" s="4">
        <v>0</v>
      </c>
    </row>
    <row r="280" spans="13:16" x14ac:dyDescent="0.25">
      <c r="M280" s="188" t="s">
        <v>1975</v>
      </c>
      <c r="N280" s="128"/>
      <c r="O280" s="128"/>
      <c r="P280" s="4">
        <v>0</v>
      </c>
    </row>
    <row r="281" spans="13:16" x14ac:dyDescent="0.25">
      <c r="M281" s="212" t="s">
        <v>1976</v>
      </c>
      <c r="N281" s="128"/>
      <c r="O281" s="128"/>
      <c r="P281" s="3">
        <v>2950000</v>
      </c>
    </row>
    <row r="282" spans="13:16" x14ac:dyDescent="0.25">
      <c r="M282" s="188" t="s">
        <v>1977</v>
      </c>
      <c r="N282" s="128"/>
      <c r="O282" s="128"/>
      <c r="P282" s="4">
        <v>1700000</v>
      </c>
    </row>
    <row r="283" spans="13:16" x14ac:dyDescent="0.25">
      <c r="M283" s="188" t="s">
        <v>1978</v>
      </c>
      <c r="N283" s="128"/>
      <c r="O283" s="128"/>
      <c r="P283" s="4">
        <v>0</v>
      </c>
    </row>
    <row r="284" spans="13:16" x14ac:dyDescent="0.25">
      <c r="M284" s="188" t="s">
        <v>1979</v>
      </c>
      <c r="N284" s="128"/>
      <c r="O284" s="128"/>
      <c r="P284" s="4">
        <v>0</v>
      </c>
    </row>
    <row r="285" spans="13:16" x14ac:dyDescent="0.25">
      <c r="M285" s="188" t="s">
        <v>1980</v>
      </c>
      <c r="N285" s="128"/>
      <c r="O285" s="128"/>
      <c r="P285" s="4">
        <v>0</v>
      </c>
    </row>
    <row r="286" spans="13:16" x14ac:dyDescent="0.25">
      <c r="M286" s="188" t="s">
        <v>1981</v>
      </c>
      <c r="N286" s="128"/>
      <c r="O286" s="128"/>
      <c r="P286" s="4">
        <v>0</v>
      </c>
    </row>
    <row r="287" spans="13:16" x14ac:dyDescent="0.25">
      <c r="M287" s="188" t="s">
        <v>1982</v>
      </c>
      <c r="N287" s="128"/>
      <c r="O287" s="128"/>
      <c r="P287" s="4">
        <v>0</v>
      </c>
    </row>
    <row r="288" spans="13:16" x14ac:dyDescent="0.25">
      <c r="M288" s="188" t="s">
        <v>1983</v>
      </c>
      <c r="N288" s="128"/>
      <c r="O288" s="128"/>
      <c r="P288" s="4">
        <v>1250000</v>
      </c>
    </row>
    <row r="289" spans="13:16" x14ac:dyDescent="0.25">
      <c r="M289" s="188" t="s">
        <v>1984</v>
      </c>
      <c r="N289" s="128"/>
      <c r="O289" s="128"/>
      <c r="P289" s="4">
        <v>0</v>
      </c>
    </row>
    <row r="290" spans="13:16" x14ac:dyDescent="0.25">
      <c r="M290" s="188" t="s">
        <v>1985</v>
      </c>
      <c r="N290" s="128"/>
      <c r="O290" s="128"/>
      <c r="P290" s="4">
        <v>0</v>
      </c>
    </row>
    <row r="291" spans="13:16" x14ac:dyDescent="0.25">
      <c r="M291" s="189" t="s">
        <v>619</v>
      </c>
      <c r="N291" s="128"/>
      <c r="O291" s="128"/>
      <c r="P291" s="2">
        <v>993803590</v>
      </c>
    </row>
    <row r="292" spans="13:16" x14ac:dyDescent="0.25">
      <c r="M292" s="212" t="s">
        <v>1986</v>
      </c>
      <c r="N292" s="128"/>
      <c r="O292" s="128"/>
      <c r="P292" s="3">
        <v>985703590</v>
      </c>
    </row>
    <row r="293" spans="13:16" x14ac:dyDescent="0.25">
      <c r="M293" s="188" t="s">
        <v>1987</v>
      </c>
      <c r="N293" s="128"/>
      <c r="O293" s="128"/>
      <c r="P293" s="4">
        <v>0</v>
      </c>
    </row>
    <row r="294" spans="13:16" x14ac:dyDescent="0.25">
      <c r="M294" s="188" t="s">
        <v>1988</v>
      </c>
      <c r="N294" s="128"/>
      <c r="O294" s="128"/>
      <c r="P294" s="4">
        <v>985703590</v>
      </c>
    </row>
    <row r="295" spans="13:16" x14ac:dyDescent="0.25">
      <c r="M295" s="188" t="s">
        <v>1989</v>
      </c>
      <c r="N295" s="128"/>
      <c r="O295" s="128"/>
      <c r="P295" s="4">
        <v>0</v>
      </c>
    </row>
    <row r="296" spans="13:16" x14ac:dyDescent="0.25">
      <c r="M296" s="188" t="s">
        <v>1990</v>
      </c>
      <c r="N296" s="128"/>
      <c r="O296" s="128"/>
      <c r="P296" s="4">
        <v>0</v>
      </c>
    </row>
    <row r="297" spans="13:16" x14ac:dyDescent="0.25">
      <c r="M297" s="188" t="s">
        <v>1991</v>
      </c>
      <c r="N297" s="128"/>
      <c r="O297" s="128"/>
      <c r="P297" s="4">
        <v>0</v>
      </c>
    </row>
    <row r="298" spans="13:16" x14ac:dyDescent="0.25">
      <c r="M298" s="188" t="s">
        <v>1992</v>
      </c>
      <c r="N298" s="128"/>
      <c r="O298" s="128"/>
      <c r="P298" s="4">
        <v>0</v>
      </c>
    </row>
    <row r="299" spans="13:16" x14ac:dyDescent="0.25">
      <c r="M299" s="188" t="s">
        <v>1993</v>
      </c>
      <c r="N299" s="128"/>
      <c r="O299" s="128"/>
      <c r="P299" s="4">
        <v>0</v>
      </c>
    </row>
    <row r="300" spans="13:16" x14ac:dyDescent="0.25">
      <c r="M300" s="188" t="s">
        <v>1994</v>
      </c>
      <c r="N300" s="128"/>
      <c r="O300" s="128"/>
      <c r="P300" s="4">
        <v>0</v>
      </c>
    </row>
    <row r="301" spans="13:16" x14ac:dyDescent="0.25">
      <c r="M301" s="212" t="s">
        <v>1995</v>
      </c>
      <c r="N301" s="128"/>
      <c r="O301" s="128"/>
      <c r="P301" s="3">
        <v>8100000</v>
      </c>
    </row>
    <row r="302" spans="13:16" x14ac:dyDescent="0.25">
      <c r="M302" s="188" t="s">
        <v>1987</v>
      </c>
      <c r="N302" s="128"/>
      <c r="O302" s="128"/>
      <c r="P302" s="4">
        <v>0</v>
      </c>
    </row>
    <row r="303" spans="13:16" x14ac:dyDescent="0.25">
      <c r="M303" s="188" t="s">
        <v>1988</v>
      </c>
      <c r="N303" s="128"/>
      <c r="O303" s="128"/>
      <c r="P303" s="4">
        <v>8100000</v>
      </c>
    </row>
    <row r="304" spans="13:16" x14ac:dyDescent="0.25">
      <c r="M304" s="188" t="s">
        <v>1996</v>
      </c>
      <c r="N304" s="128"/>
      <c r="O304" s="128"/>
      <c r="P304" s="4">
        <v>0</v>
      </c>
    </row>
    <row r="305" spans="13:16" x14ac:dyDescent="0.25">
      <c r="M305" s="188" t="s">
        <v>1990</v>
      </c>
      <c r="N305" s="128"/>
      <c r="O305" s="128"/>
      <c r="P305" s="4">
        <v>0</v>
      </c>
    </row>
    <row r="306" spans="13:16" x14ac:dyDescent="0.25">
      <c r="M306" s="188" t="s">
        <v>1991</v>
      </c>
      <c r="N306" s="128"/>
      <c r="O306" s="128"/>
      <c r="P306" s="4">
        <v>0</v>
      </c>
    </row>
    <row r="307" spans="13:16" x14ac:dyDescent="0.25">
      <c r="M307" s="188" t="s">
        <v>1992</v>
      </c>
      <c r="N307" s="128"/>
      <c r="O307" s="128"/>
      <c r="P307" s="4">
        <v>0</v>
      </c>
    </row>
    <row r="308" spans="13:16" x14ac:dyDescent="0.25">
      <c r="M308" s="188" t="s">
        <v>1993</v>
      </c>
      <c r="N308" s="128"/>
      <c r="O308" s="128"/>
      <c r="P308" s="4">
        <v>0</v>
      </c>
    </row>
    <row r="309" spans="13:16" x14ac:dyDescent="0.25">
      <c r="M309" s="188" t="s">
        <v>1994</v>
      </c>
      <c r="N309" s="128"/>
      <c r="O309" s="128"/>
      <c r="P309" s="4">
        <v>0</v>
      </c>
    </row>
    <row r="310" spans="13:16" x14ac:dyDescent="0.25">
      <c r="M310" s="212" t="s">
        <v>1997</v>
      </c>
      <c r="N310" s="128"/>
      <c r="O310" s="128"/>
      <c r="P310" s="3">
        <v>0</v>
      </c>
    </row>
    <row r="311" spans="13:16" x14ac:dyDescent="0.25">
      <c r="M311" s="188" t="s">
        <v>1998</v>
      </c>
      <c r="N311" s="128"/>
      <c r="O311" s="128"/>
      <c r="P311" s="4">
        <v>0</v>
      </c>
    </row>
    <row r="312" spans="13:16" x14ac:dyDescent="0.25">
      <c r="M312" s="188" t="s">
        <v>1999</v>
      </c>
      <c r="N312" s="128"/>
      <c r="O312" s="128"/>
      <c r="P312" s="4">
        <v>0</v>
      </c>
    </row>
    <row r="313" spans="13:16" x14ac:dyDescent="0.25">
      <c r="M313" s="189" t="s">
        <v>1661</v>
      </c>
      <c r="N313" s="128"/>
      <c r="O313" s="128"/>
      <c r="P313" s="2">
        <v>48456717</v>
      </c>
    </row>
    <row r="314" spans="13:16" x14ac:dyDescent="0.25">
      <c r="M314" s="212" t="s">
        <v>2000</v>
      </c>
      <c r="N314" s="128"/>
      <c r="O314" s="128"/>
      <c r="P314" s="3">
        <v>0</v>
      </c>
    </row>
    <row r="315" spans="13:16" x14ac:dyDescent="0.25">
      <c r="M315" s="188" t="s">
        <v>2001</v>
      </c>
      <c r="N315" s="128"/>
      <c r="O315" s="128"/>
      <c r="P315" s="4">
        <v>0</v>
      </c>
    </row>
    <row r="316" spans="13:16" x14ac:dyDescent="0.25">
      <c r="M316" s="188" t="s">
        <v>2002</v>
      </c>
      <c r="N316" s="128"/>
      <c r="O316" s="128"/>
      <c r="P316" s="4">
        <v>0</v>
      </c>
    </row>
    <row r="317" spans="13:16" x14ac:dyDescent="0.25">
      <c r="M317" s="212" t="s">
        <v>2003</v>
      </c>
      <c r="N317" s="128"/>
      <c r="O317" s="128"/>
      <c r="P317" s="3">
        <v>0</v>
      </c>
    </row>
    <row r="318" spans="13:16" x14ac:dyDescent="0.25">
      <c r="M318" s="188" t="s">
        <v>2004</v>
      </c>
      <c r="N318" s="128"/>
      <c r="O318" s="128"/>
      <c r="P318" s="4">
        <v>0</v>
      </c>
    </row>
    <row r="319" spans="13:16" x14ac:dyDescent="0.25">
      <c r="M319" s="188" t="s">
        <v>2005</v>
      </c>
      <c r="N319" s="128"/>
      <c r="O319" s="128"/>
      <c r="P319" s="4">
        <v>0</v>
      </c>
    </row>
    <row r="320" spans="13:16" x14ac:dyDescent="0.25">
      <c r="M320" s="188" t="s">
        <v>2006</v>
      </c>
      <c r="N320" s="128"/>
      <c r="O320" s="128"/>
      <c r="P320" s="4">
        <v>0</v>
      </c>
    </row>
    <row r="321" spans="13:16" x14ac:dyDescent="0.25">
      <c r="M321" s="188" t="s">
        <v>2007</v>
      </c>
      <c r="N321" s="128"/>
      <c r="O321" s="128"/>
      <c r="P321" s="4">
        <v>0</v>
      </c>
    </row>
    <row r="322" spans="13:16" x14ac:dyDescent="0.25">
      <c r="M322" s="188" t="s">
        <v>2008</v>
      </c>
      <c r="N322" s="128"/>
      <c r="O322" s="128"/>
      <c r="P322" s="4">
        <v>0</v>
      </c>
    </row>
    <row r="323" spans="13:16" x14ac:dyDescent="0.25">
      <c r="M323" s="188" t="s">
        <v>2009</v>
      </c>
      <c r="N323" s="128"/>
      <c r="O323" s="128"/>
      <c r="P323" s="4">
        <v>0</v>
      </c>
    </row>
    <row r="324" spans="13:16" x14ac:dyDescent="0.25">
      <c r="M324" s="188" t="s">
        <v>2010</v>
      </c>
      <c r="N324" s="128"/>
      <c r="O324" s="128"/>
      <c r="P324" s="4">
        <v>0</v>
      </c>
    </row>
    <row r="325" spans="13:16" x14ac:dyDescent="0.25">
      <c r="M325" s="188" t="s">
        <v>2011</v>
      </c>
      <c r="N325" s="128"/>
      <c r="O325" s="128"/>
      <c r="P325" s="4">
        <v>0</v>
      </c>
    </row>
    <row r="326" spans="13:16" x14ac:dyDescent="0.25">
      <c r="M326" s="188" t="s">
        <v>2012</v>
      </c>
      <c r="N326" s="128"/>
      <c r="O326" s="128"/>
      <c r="P326" s="4">
        <v>0</v>
      </c>
    </row>
    <row r="327" spans="13:16" x14ac:dyDescent="0.25">
      <c r="M327" s="212" t="s">
        <v>2013</v>
      </c>
      <c r="N327" s="128"/>
      <c r="O327" s="128"/>
      <c r="P327" s="3">
        <v>0</v>
      </c>
    </row>
    <row r="328" spans="13:16" x14ac:dyDescent="0.25">
      <c r="M328" s="188" t="s">
        <v>2014</v>
      </c>
      <c r="N328" s="128"/>
      <c r="O328" s="128"/>
      <c r="P328" s="4">
        <v>0</v>
      </c>
    </row>
    <row r="329" spans="13:16" x14ac:dyDescent="0.25">
      <c r="M329" s="188" t="s">
        <v>2015</v>
      </c>
      <c r="N329" s="128"/>
      <c r="O329" s="128"/>
      <c r="P329" s="4">
        <v>0</v>
      </c>
    </row>
    <row r="330" spans="13:16" x14ac:dyDescent="0.25">
      <c r="M330" s="188" t="s">
        <v>2016</v>
      </c>
      <c r="N330" s="128"/>
      <c r="O330" s="128"/>
      <c r="P330" s="4">
        <v>0</v>
      </c>
    </row>
    <row r="331" spans="13:16" x14ac:dyDescent="0.25">
      <c r="M331" s="188" t="s">
        <v>2017</v>
      </c>
      <c r="N331" s="128"/>
      <c r="O331" s="128"/>
      <c r="P331" s="4">
        <v>0</v>
      </c>
    </row>
    <row r="332" spans="13:16" x14ac:dyDescent="0.25">
      <c r="M332" s="188" t="s">
        <v>2018</v>
      </c>
      <c r="N332" s="128"/>
      <c r="O332" s="128"/>
      <c r="P332" s="4">
        <v>0</v>
      </c>
    </row>
    <row r="333" spans="13:16" x14ac:dyDescent="0.25">
      <c r="M333" s="188" t="s">
        <v>2019</v>
      </c>
      <c r="N333" s="128"/>
      <c r="O333" s="128"/>
      <c r="P333" s="4">
        <v>0</v>
      </c>
    </row>
    <row r="334" spans="13:16" x14ac:dyDescent="0.25">
      <c r="M334" s="212" t="s">
        <v>2020</v>
      </c>
      <c r="N334" s="128"/>
      <c r="O334" s="128"/>
      <c r="P334" s="3">
        <v>0</v>
      </c>
    </row>
    <row r="335" spans="13:16" x14ac:dyDescent="0.25">
      <c r="M335" s="188" t="s">
        <v>2021</v>
      </c>
      <c r="N335" s="128"/>
      <c r="O335" s="128"/>
      <c r="P335" s="4">
        <v>0</v>
      </c>
    </row>
    <row r="336" spans="13:16" x14ac:dyDescent="0.25">
      <c r="M336" s="188" t="s">
        <v>2022</v>
      </c>
      <c r="N336" s="128"/>
      <c r="O336" s="128"/>
      <c r="P336" s="4">
        <v>0</v>
      </c>
    </row>
    <row r="337" spans="13:16" x14ac:dyDescent="0.25">
      <c r="M337" s="188" t="s">
        <v>2023</v>
      </c>
      <c r="N337" s="128"/>
      <c r="O337" s="128"/>
      <c r="P337" s="4">
        <v>0</v>
      </c>
    </row>
    <row r="338" spans="13:16" x14ac:dyDescent="0.25">
      <c r="M338" s="188" t="s">
        <v>2024</v>
      </c>
      <c r="N338" s="128"/>
      <c r="O338" s="128"/>
      <c r="P338" s="4">
        <v>0</v>
      </c>
    </row>
    <row r="339" spans="13:16" x14ac:dyDescent="0.25">
      <c r="M339" s="188" t="s">
        <v>2025</v>
      </c>
      <c r="N339" s="128"/>
      <c r="O339" s="128"/>
      <c r="P339" s="4">
        <v>0</v>
      </c>
    </row>
    <row r="340" spans="13:16" x14ac:dyDescent="0.25">
      <c r="M340" s="188" t="s">
        <v>2026</v>
      </c>
      <c r="N340" s="128"/>
      <c r="O340" s="128"/>
      <c r="P340" s="4">
        <v>0</v>
      </c>
    </row>
    <row r="341" spans="13:16" x14ac:dyDescent="0.25">
      <c r="M341" s="188" t="s">
        <v>2027</v>
      </c>
      <c r="N341" s="128"/>
      <c r="O341" s="128"/>
      <c r="P341" s="4">
        <v>0</v>
      </c>
    </row>
    <row r="342" spans="13:16" x14ac:dyDescent="0.25">
      <c r="M342" s="188" t="s">
        <v>2028</v>
      </c>
      <c r="N342" s="128"/>
      <c r="O342" s="128"/>
      <c r="P342" s="4">
        <v>0</v>
      </c>
    </row>
    <row r="343" spans="13:16" x14ac:dyDescent="0.25">
      <c r="M343" s="212" t="s">
        <v>2029</v>
      </c>
      <c r="N343" s="128"/>
      <c r="O343" s="128"/>
      <c r="P343" s="3">
        <v>0</v>
      </c>
    </row>
    <row r="344" spans="13:16" x14ac:dyDescent="0.25">
      <c r="M344" s="188" t="s">
        <v>2030</v>
      </c>
      <c r="N344" s="128"/>
      <c r="O344" s="128"/>
      <c r="P344" s="4">
        <v>0</v>
      </c>
    </row>
    <row r="345" spans="13:16" x14ac:dyDescent="0.25">
      <c r="M345" s="188" t="s">
        <v>2031</v>
      </c>
      <c r="N345" s="128"/>
      <c r="O345" s="128"/>
      <c r="P345" s="4">
        <v>0</v>
      </c>
    </row>
    <row r="346" spans="13:16" x14ac:dyDescent="0.25">
      <c r="M346" s="188" t="s">
        <v>2032</v>
      </c>
      <c r="N346" s="128"/>
      <c r="O346" s="128"/>
      <c r="P346" s="4">
        <v>0</v>
      </c>
    </row>
    <row r="347" spans="13:16" x14ac:dyDescent="0.25">
      <c r="M347" s="188" t="s">
        <v>2033</v>
      </c>
      <c r="N347" s="128"/>
      <c r="O347" s="128"/>
      <c r="P347" s="4">
        <v>0</v>
      </c>
    </row>
    <row r="348" spans="13:16" x14ac:dyDescent="0.25">
      <c r="M348" s="188" t="s">
        <v>2034</v>
      </c>
      <c r="N348" s="128"/>
      <c r="O348" s="128"/>
      <c r="P348" s="4">
        <v>0</v>
      </c>
    </row>
    <row r="349" spans="13:16" x14ac:dyDescent="0.25">
      <c r="M349" s="188" t="s">
        <v>2035</v>
      </c>
      <c r="N349" s="128"/>
      <c r="O349" s="128"/>
      <c r="P349" s="4">
        <v>0</v>
      </c>
    </row>
    <row r="350" spans="13:16" x14ac:dyDescent="0.25">
      <c r="M350" s="188" t="s">
        <v>2036</v>
      </c>
      <c r="N350" s="128"/>
      <c r="O350" s="128"/>
      <c r="P350" s="4">
        <v>0</v>
      </c>
    </row>
    <row r="351" spans="13:16" x14ac:dyDescent="0.25">
      <c r="M351" s="212" t="s">
        <v>2037</v>
      </c>
      <c r="N351" s="128"/>
      <c r="O351" s="128"/>
      <c r="P351" s="3">
        <v>0</v>
      </c>
    </row>
    <row r="352" spans="13:16" x14ac:dyDescent="0.25">
      <c r="M352" s="188" t="s">
        <v>2038</v>
      </c>
      <c r="N352" s="128"/>
      <c r="O352" s="128"/>
      <c r="P352" s="4">
        <v>0</v>
      </c>
    </row>
    <row r="353" spans="13:16" x14ac:dyDescent="0.25">
      <c r="M353" s="188" t="s">
        <v>2039</v>
      </c>
      <c r="N353" s="128"/>
      <c r="O353" s="128"/>
      <c r="P353" s="4">
        <v>0</v>
      </c>
    </row>
    <row r="354" spans="13:16" x14ac:dyDescent="0.25">
      <c r="M354" s="212" t="s">
        <v>2040</v>
      </c>
      <c r="N354" s="128"/>
      <c r="O354" s="128"/>
      <c r="P354" s="3">
        <v>48456717</v>
      </c>
    </row>
    <row r="355" spans="13:16" x14ac:dyDescent="0.25">
      <c r="M355" s="188" t="s">
        <v>2041</v>
      </c>
      <c r="N355" s="128"/>
      <c r="O355" s="128"/>
      <c r="P355" s="4">
        <v>48456717</v>
      </c>
    </row>
    <row r="356" spans="13:16" x14ac:dyDescent="0.25">
      <c r="M356" s="188" t="s">
        <v>2042</v>
      </c>
      <c r="N356" s="128"/>
      <c r="O356" s="128"/>
      <c r="P356" s="4">
        <v>0</v>
      </c>
    </row>
    <row r="357" spans="13:16" x14ac:dyDescent="0.25">
      <c r="M357" s="188" t="s">
        <v>2043</v>
      </c>
      <c r="N357" s="128"/>
      <c r="O357" s="128"/>
      <c r="P357" s="4">
        <v>0</v>
      </c>
    </row>
    <row r="358" spans="13:16" x14ac:dyDescent="0.25">
      <c r="M358" s="189" t="s">
        <v>1664</v>
      </c>
      <c r="N358" s="128"/>
      <c r="O358" s="128"/>
      <c r="P358" s="2">
        <v>5792867446</v>
      </c>
    </row>
    <row r="359" spans="13:16" x14ac:dyDescent="0.25">
      <c r="M359" s="212" t="s">
        <v>2044</v>
      </c>
      <c r="N359" s="128"/>
      <c r="O359" s="128"/>
      <c r="P359" s="3">
        <v>3502134744</v>
      </c>
    </row>
    <row r="360" spans="13:16" x14ac:dyDescent="0.25">
      <c r="M360" s="188" t="s">
        <v>2045</v>
      </c>
      <c r="N360" s="128"/>
      <c r="O360" s="128"/>
      <c r="P360" s="4">
        <v>1980324087</v>
      </c>
    </row>
    <row r="361" spans="13:16" x14ac:dyDescent="0.25">
      <c r="M361" s="188" t="s">
        <v>2046</v>
      </c>
      <c r="N361" s="128"/>
      <c r="O361" s="128"/>
      <c r="P361" s="4">
        <v>506393062</v>
      </c>
    </row>
    <row r="362" spans="13:16" x14ac:dyDescent="0.25">
      <c r="M362" s="188" t="s">
        <v>2047</v>
      </c>
      <c r="N362" s="128"/>
      <c r="O362" s="128"/>
      <c r="P362" s="4">
        <v>752602844</v>
      </c>
    </row>
    <row r="363" spans="13:16" x14ac:dyDescent="0.25">
      <c r="M363" s="188" t="s">
        <v>2048</v>
      </c>
      <c r="N363" s="128"/>
      <c r="O363" s="128"/>
      <c r="P363" s="4">
        <v>262814751</v>
      </c>
    </row>
    <row r="364" spans="13:16" x14ac:dyDescent="0.25">
      <c r="M364" s="188" t="s">
        <v>2049</v>
      </c>
      <c r="N364" s="128"/>
      <c r="O364" s="128"/>
      <c r="P364" s="4">
        <v>0</v>
      </c>
    </row>
    <row r="365" spans="13:16" x14ac:dyDescent="0.25">
      <c r="M365" s="212" t="s">
        <v>2050</v>
      </c>
      <c r="N365" s="128"/>
      <c r="O365" s="128"/>
      <c r="P365" s="3">
        <v>2290732702</v>
      </c>
    </row>
    <row r="366" spans="13:16" x14ac:dyDescent="0.25">
      <c r="M366" s="188" t="s">
        <v>2051</v>
      </c>
      <c r="N366" s="128"/>
      <c r="O366" s="128"/>
      <c r="P366" s="4">
        <v>0</v>
      </c>
    </row>
    <row r="367" spans="13:16" x14ac:dyDescent="0.25">
      <c r="M367" s="188" t="s">
        <v>2052</v>
      </c>
      <c r="N367" s="128"/>
      <c r="O367" s="128"/>
      <c r="P367" s="4">
        <v>2290732702</v>
      </c>
    </row>
    <row r="368" spans="13:16" x14ac:dyDescent="0.25">
      <c r="M368" s="188" t="s">
        <v>2053</v>
      </c>
      <c r="N368" s="128"/>
      <c r="O368" s="128"/>
      <c r="P368" s="4">
        <v>0</v>
      </c>
    </row>
    <row r="369" spans="13:16" x14ac:dyDescent="0.25">
      <c r="M369" s="212" t="s">
        <v>2054</v>
      </c>
      <c r="N369" s="128"/>
      <c r="O369" s="128"/>
      <c r="P369" s="3">
        <v>0</v>
      </c>
    </row>
    <row r="370" spans="13:16" x14ac:dyDescent="0.25">
      <c r="M370" s="188" t="s">
        <v>2055</v>
      </c>
      <c r="N370" s="128"/>
      <c r="O370" s="128"/>
      <c r="P370" s="4">
        <v>0</v>
      </c>
    </row>
    <row r="371" spans="13:16" x14ac:dyDescent="0.25">
      <c r="M371" s="188" t="s">
        <v>2056</v>
      </c>
      <c r="N371" s="128"/>
      <c r="O371" s="128"/>
      <c r="P371" s="4">
        <v>0</v>
      </c>
    </row>
    <row r="372" spans="13:16" x14ac:dyDescent="0.25">
      <c r="M372" s="189" t="s">
        <v>622</v>
      </c>
      <c r="N372" s="128"/>
      <c r="O372" s="128"/>
      <c r="P372" s="2">
        <v>2641164456</v>
      </c>
    </row>
    <row r="373" spans="13:16" x14ac:dyDescent="0.25">
      <c r="M373" s="212" t="s">
        <v>2057</v>
      </c>
      <c r="N373" s="128"/>
      <c r="O373" s="128"/>
      <c r="P373" s="3">
        <v>574639205</v>
      </c>
    </row>
    <row r="374" spans="13:16" x14ac:dyDescent="0.25">
      <c r="M374" s="188" t="s">
        <v>2058</v>
      </c>
      <c r="N374" s="128"/>
      <c r="O374" s="128"/>
      <c r="P374" s="4">
        <v>574639205</v>
      </c>
    </row>
    <row r="375" spans="13:16" x14ac:dyDescent="0.25">
      <c r="M375" s="188" t="s">
        <v>2059</v>
      </c>
      <c r="N375" s="128"/>
      <c r="O375" s="128"/>
      <c r="P375" s="4">
        <v>0</v>
      </c>
    </row>
    <row r="376" spans="13:16" x14ac:dyDescent="0.25">
      <c r="M376" s="188" t="s">
        <v>2060</v>
      </c>
      <c r="N376" s="128"/>
      <c r="O376" s="128"/>
      <c r="P376" s="4">
        <v>0</v>
      </c>
    </row>
    <row r="377" spans="13:16" x14ac:dyDescent="0.25">
      <c r="M377" s="188" t="s">
        <v>2061</v>
      </c>
      <c r="N377" s="128"/>
      <c r="O377" s="128"/>
      <c r="P377" s="4">
        <v>0</v>
      </c>
    </row>
    <row r="378" spans="13:16" x14ac:dyDescent="0.25">
      <c r="M378" s="212" t="s">
        <v>2062</v>
      </c>
      <c r="N378" s="128"/>
      <c r="O378" s="128"/>
      <c r="P378" s="3">
        <v>1325679005</v>
      </c>
    </row>
    <row r="379" spans="13:16" x14ac:dyDescent="0.25">
      <c r="M379" s="188" t="s">
        <v>2063</v>
      </c>
      <c r="N379" s="128"/>
      <c r="O379" s="128"/>
      <c r="P379" s="4">
        <v>1325679005</v>
      </c>
    </row>
    <row r="380" spans="13:16" x14ac:dyDescent="0.25">
      <c r="M380" s="188" t="s">
        <v>2064</v>
      </c>
      <c r="N380" s="128"/>
      <c r="O380" s="128"/>
      <c r="P380" s="4">
        <v>0</v>
      </c>
    </row>
    <row r="381" spans="13:16" x14ac:dyDescent="0.25">
      <c r="M381" s="188" t="s">
        <v>2065</v>
      </c>
      <c r="N381" s="128"/>
      <c r="O381" s="128"/>
      <c r="P381" s="4">
        <v>0</v>
      </c>
    </row>
    <row r="382" spans="13:16" x14ac:dyDescent="0.25">
      <c r="M382" s="188" t="s">
        <v>2066</v>
      </c>
      <c r="N382" s="128"/>
      <c r="O382" s="128"/>
      <c r="P382" s="4">
        <v>0</v>
      </c>
    </row>
    <row r="383" spans="13:16" x14ac:dyDescent="0.25">
      <c r="M383" s="212" t="s">
        <v>2067</v>
      </c>
      <c r="N383" s="128"/>
      <c r="O383" s="128"/>
      <c r="P383" s="3">
        <v>0</v>
      </c>
    </row>
    <row r="384" spans="13:16" x14ac:dyDescent="0.25">
      <c r="M384" s="188" t="s">
        <v>2068</v>
      </c>
      <c r="N384" s="128"/>
      <c r="O384" s="128"/>
      <c r="P384" s="4">
        <v>0</v>
      </c>
    </row>
    <row r="385" spans="13:16" x14ac:dyDescent="0.25">
      <c r="M385" s="212" t="s">
        <v>2069</v>
      </c>
      <c r="N385" s="128"/>
      <c r="O385" s="128"/>
      <c r="P385" s="3">
        <v>11949944</v>
      </c>
    </row>
    <row r="386" spans="13:16" x14ac:dyDescent="0.25">
      <c r="M386" s="188" t="s">
        <v>2070</v>
      </c>
      <c r="N386" s="128"/>
      <c r="O386" s="128"/>
      <c r="P386" s="4">
        <v>11949944</v>
      </c>
    </row>
    <row r="387" spans="13:16" x14ac:dyDescent="0.25">
      <c r="M387" s="212" t="s">
        <v>2071</v>
      </c>
      <c r="N387" s="128"/>
      <c r="O387" s="128"/>
      <c r="P387" s="3">
        <v>36672066</v>
      </c>
    </row>
    <row r="388" spans="13:16" x14ac:dyDescent="0.25">
      <c r="M388" s="188" t="s">
        <v>2072</v>
      </c>
      <c r="N388" s="128"/>
      <c r="O388" s="128"/>
      <c r="P388" s="4">
        <v>36672066</v>
      </c>
    </row>
    <row r="389" spans="13:16" x14ac:dyDescent="0.25">
      <c r="M389" s="212" t="s">
        <v>2073</v>
      </c>
      <c r="N389" s="128"/>
      <c r="O389" s="128"/>
      <c r="P389" s="3">
        <v>692224236</v>
      </c>
    </row>
    <row r="390" spans="13:16" x14ac:dyDescent="0.25">
      <c r="M390" s="185" t="s">
        <v>2074</v>
      </c>
      <c r="N390" s="131"/>
      <c r="O390" s="131"/>
      <c r="P390" s="19">
        <v>692224236</v>
      </c>
    </row>
    <row r="391" spans="13:16" x14ac:dyDescent="0.25">
      <c r="M391" s="186" t="s">
        <v>87</v>
      </c>
      <c r="N391" s="128"/>
      <c r="O391" s="128"/>
      <c r="P391" s="20" t="s">
        <v>0</v>
      </c>
    </row>
  </sheetData>
  <mergeCells count="556">
    <mergeCell ref="B2:E2"/>
    <mergeCell ref="G2:K2"/>
    <mergeCell ref="M2:P2"/>
    <mergeCell ref="B3:E3"/>
    <mergeCell ref="G3:K3"/>
    <mergeCell ref="M3:P3"/>
    <mergeCell ref="B6:E6"/>
    <mergeCell ref="G6:K6"/>
    <mergeCell ref="M6:P6"/>
    <mergeCell ref="B7:D7"/>
    <mergeCell ref="G7:I7"/>
    <mergeCell ref="J7:K7"/>
    <mergeCell ref="M7:O7"/>
    <mergeCell ref="B4:E4"/>
    <mergeCell ref="G4:K4"/>
    <mergeCell ref="M4:P4"/>
    <mergeCell ref="B5:E5"/>
    <mergeCell ref="G5:K5"/>
    <mergeCell ref="M5:P5"/>
    <mergeCell ref="B10:D10"/>
    <mergeCell ref="G10:I10"/>
    <mergeCell ref="J10:K10"/>
    <mergeCell ref="M10:O10"/>
    <mergeCell ref="B11:D11"/>
    <mergeCell ref="G11:I11"/>
    <mergeCell ref="J11:K11"/>
    <mergeCell ref="M11:O11"/>
    <mergeCell ref="B8:D8"/>
    <mergeCell ref="G8:I8"/>
    <mergeCell ref="J8:K8"/>
    <mergeCell ref="M8:O8"/>
    <mergeCell ref="B9:D9"/>
    <mergeCell ref="G9:I9"/>
    <mergeCell ref="J9:K9"/>
    <mergeCell ref="M9:O9"/>
    <mergeCell ref="B14:D14"/>
    <mergeCell ref="G14:I14"/>
    <mergeCell ref="J14:K14"/>
    <mergeCell ref="M14:O14"/>
    <mergeCell ref="B15:D15"/>
    <mergeCell ref="G15:I15"/>
    <mergeCell ref="J15:K15"/>
    <mergeCell ref="M15:O15"/>
    <mergeCell ref="B12:D12"/>
    <mergeCell ref="G12:I12"/>
    <mergeCell ref="J12:K12"/>
    <mergeCell ref="M12:O12"/>
    <mergeCell ref="B13:D13"/>
    <mergeCell ref="G13:I13"/>
    <mergeCell ref="J13:K13"/>
    <mergeCell ref="M13:O13"/>
    <mergeCell ref="B18:D18"/>
    <mergeCell ref="G18:I18"/>
    <mergeCell ref="J18:K18"/>
    <mergeCell ref="M18:O18"/>
    <mergeCell ref="G19:I19"/>
    <mergeCell ref="J19:K19"/>
    <mergeCell ref="M19:O19"/>
    <mergeCell ref="B16:D16"/>
    <mergeCell ref="G16:I16"/>
    <mergeCell ref="J16:K16"/>
    <mergeCell ref="M16:O16"/>
    <mergeCell ref="B17:D17"/>
    <mergeCell ref="G17:I17"/>
    <mergeCell ref="J17:K17"/>
    <mergeCell ref="M17:O17"/>
    <mergeCell ref="G22:I22"/>
    <mergeCell ref="J22:K22"/>
    <mergeCell ref="M22:O22"/>
    <mergeCell ref="G23:I23"/>
    <mergeCell ref="J23:K23"/>
    <mergeCell ref="M23:O23"/>
    <mergeCell ref="G20:I20"/>
    <mergeCell ref="J20:K20"/>
    <mergeCell ref="M20:O20"/>
    <mergeCell ref="G21:I21"/>
    <mergeCell ref="J21:K21"/>
    <mergeCell ref="M21:O21"/>
    <mergeCell ref="G26:I26"/>
    <mergeCell ref="J26:K26"/>
    <mergeCell ref="M26:O26"/>
    <mergeCell ref="G27:I27"/>
    <mergeCell ref="J27:K27"/>
    <mergeCell ref="M27:O27"/>
    <mergeCell ref="G24:I24"/>
    <mergeCell ref="J24:K24"/>
    <mergeCell ref="M24:O24"/>
    <mergeCell ref="G25:I25"/>
    <mergeCell ref="J25:K25"/>
    <mergeCell ref="M25:O25"/>
    <mergeCell ref="G30:I30"/>
    <mergeCell ref="J30:K30"/>
    <mergeCell ref="M30:O30"/>
    <mergeCell ref="G31:I31"/>
    <mergeCell ref="J31:K31"/>
    <mergeCell ref="M31:O31"/>
    <mergeCell ref="G28:I28"/>
    <mergeCell ref="J28:K28"/>
    <mergeCell ref="M28:O28"/>
    <mergeCell ref="G29:I29"/>
    <mergeCell ref="J29:K29"/>
    <mergeCell ref="M29:O29"/>
    <mergeCell ref="G34:I34"/>
    <mergeCell ref="J34:K34"/>
    <mergeCell ref="M34:O34"/>
    <mergeCell ref="G35:I35"/>
    <mergeCell ref="J35:K35"/>
    <mergeCell ref="M35:O35"/>
    <mergeCell ref="G32:I32"/>
    <mergeCell ref="J32:K32"/>
    <mergeCell ref="M32:O32"/>
    <mergeCell ref="G33:I33"/>
    <mergeCell ref="J33:K33"/>
    <mergeCell ref="M33:O33"/>
    <mergeCell ref="G38:I38"/>
    <mergeCell ref="J38:K38"/>
    <mergeCell ref="M38:O38"/>
    <mergeCell ref="G39:I39"/>
    <mergeCell ref="J39:K39"/>
    <mergeCell ref="M39:O39"/>
    <mergeCell ref="G36:I36"/>
    <mergeCell ref="J36:K36"/>
    <mergeCell ref="M36:O36"/>
    <mergeCell ref="G37:I37"/>
    <mergeCell ref="J37:K37"/>
    <mergeCell ref="M37:O37"/>
    <mergeCell ref="G42:I42"/>
    <mergeCell ref="J42:K42"/>
    <mergeCell ref="M42:O42"/>
    <mergeCell ref="G43:I43"/>
    <mergeCell ref="J43:K43"/>
    <mergeCell ref="M43:O43"/>
    <mergeCell ref="G40:I40"/>
    <mergeCell ref="J40:K40"/>
    <mergeCell ref="M40:O40"/>
    <mergeCell ref="G41:I41"/>
    <mergeCell ref="J41:K41"/>
    <mergeCell ref="M41:O41"/>
    <mergeCell ref="G46:I46"/>
    <mergeCell ref="J46:K46"/>
    <mergeCell ref="M46:O46"/>
    <mergeCell ref="G47:I47"/>
    <mergeCell ref="J47:K47"/>
    <mergeCell ref="M47:O47"/>
    <mergeCell ref="G44:I44"/>
    <mergeCell ref="J44:K44"/>
    <mergeCell ref="M44:O44"/>
    <mergeCell ref="G45:I45"/>
    <mergeCell ref="J45:K45"/>
    <mergeCell ref="M45:O45"/>
    <mergeCell ref="G50:I50"/>
    <mergeCell ref="J50:K50"/>
    <mergeCell ref="M50:O50"/>
    <mergeCell ref="G51:I51"/>
    <mergeCell ref="J51:K51"/>
    <mergeCell ref="M51:O51"/>
    <mergeCell ref="G48:I48"/>
    <mergeCell ref="J48:K48"/>
    <mergeCell ref="M48:O48"/>
    <mergeCell ref="G49:I49"/>
    <mergeCell ref="J49:K49"/>
    <mergeCell ref="M49:O49"/>
    <mergeCell ref="G54:I54"/>
    <mergeCell ref="J54:K54"/>
    <mergeCell ref="M54:O54"/>
    <mergeCell ref="G55:I55"/>
    <mergeCell ref="J55:K55"/>
    <mergeCell ref="M55:O55"/>
    <mergeCell ref="G52:I52"/>
    <mergeCell ref="J52:K52"/>
    <mergeCell ref="M52:O52"/>
    <mergeCell ref="G53:I53"/>
    <mergeCell ref="J53:K53"/>
    <mergeCell ref="M53:O53"/>
    <mergeCell ref="G58:I58"/>
    <mergeCell ref="J58:K58"/>
    <mergeCell ref="M58:O58"/>
    <mergeCell ref="G59:I59"/>
    <mergeCell ref="J59:K59"/>
    <mergeCell ref="M59:O59"/>
    <mergeCell ref="G56:I56"/>
    <mergeCell ref="J56:K56"/>
    <mergeCell ref="M56:O56"/>
    <mergeCell ref="G57:I57"/>
    <mergeCell ref="J57:K57"/>
    <mergeCell ref="M57:O57"/>
    <mergeCell ref="G62:I62"/>
    <mergeCell ref="J62:K62"/>
    <mergeCell ref="M62:O62"/>
    <mergeCell ref="G63:I63"/>
    <mergeCell ref="J63:K63"/>
    <mergeCell ref="M63:O63"/>
    <mergeCell ref="G60:I60"/>
    <mergeCell ref="J60:K60"/>
    <mergeCell ref="M60:O60"/>
    <mergeCell ref="G61:I61"/>
    <mergeCell ref="J61:K61"/>
    <mergeCell ref="M61:O61"/>
    <mergeCell ref="G66:I66"/>
    <mergeCell ref="J66:K66"/>
    <mergeCell ref="M66:O66"/>
    <mergeCell ref="G67:I67"/>
    <mergeCell ref="J67:K67"/>
    <mergeCell ref="M67:O67"/>
    <mergeCell ref="G64:I64"/>
    <mergeCell ref="J64:K64"/>
    <mergeCell ref="M64:O64"/>
    <mergeCell ref="G65:I65"/>
    <mergeCell ref="J65:K65"/>
    <mergeCell ref="M65:O65"/>
    <mergeCell ref="G70:I70"/>
    <mergeCell ref="J70:K70"/>
    <mergeCell ref="M70:O70"/>
    <mergeCell ref="G71:I71"/>
    <mergeCell ref="J71:K71"/>
    <mergeCell ref="M71:O71"/>
    <mergeCell ref="G68:I68"/>
    <mergeCell ref="J68:K68"/>
    <mergeCell ref="M68:O68"/>
    <mergeCell ref="G69:I69"/>
    <mergeCell ref="J69:K69"/>
    <mergeCell ref="M69:O69"/>
    <mergeCell ref="G74:I74"/>
    <mergeCell ref="J74:K74"/>
    <mergeCell ref="M74:O74"/>
    <mergeCell ref="G75:I75"/>
    <mergeCell ref="J75:K75"/>
    <mergeCell ref="M75:O75"/>
    <mergeCell ref="G72:I72"/>
    <mergeCell ref="J72:K72"/>
    <mergeCell ref="M72:O72"/>
    <mergeCell ref="G73:I73"/>
    <mergeCell ref="J73:K73"/>
    <mergeCell ref="M73:O73"/>
    <mergeCell ref="G78:I78"/>
    <mergeCell ref="J78:K78"/>
    <mergeCell ref="M78:O78"/>
    <mergeCell ref="M79:O79"/>
    <mergeCell ref="M80:O80"/>
    <mergeCell ref="M81:O81"/>
    <mergeCell ref="G76:I76"/>
    <mergeCell ref="J76:K76"/>
    <mergeCell ref="M76:O76"/>
    <mergeCell ref="G77:I77"/>
    <mergeCell ref="J77:K77"/>
    <mergeCell ref="M77:O77"/>
    <mergeCell ref="M88:O88"/>
    <mergeCell ref="M89:O89"/>
    <mergeCell ref="M90:O90"/>
    <mergeCell ref="M91:O91"/>
    <mergeCell ref="M92:O92"/>
    <mergeCell ref="M93:O93"/>
    <mergeCell ref="M82:O82"/>
    <mergeCell ref="M83:O83"/>
    <mergeCell ref="M84:O84"/>
    <mergeCell ref="M85:O85"/>
    <mergeCell ref="M86:O86"/>
    <mergeCell ref="M87:O87"/>
    <mergeCell ref="M100:O100"/>
    <mergeCell ref="M101:O101"/>
    <mergeCell ref="M102:O102"/>
    <mergeCell ref="M103:O103"/>
    <mergeCell ref="M104:O104"/>
    <mergeCell ref="M105:O105"/>
    <mergeCell ref="M94:O94"/>
    <mergeCell ref="M95:O95"/>
    <mergeCell ref="M96:O96"/>
    <mergeCell ref="M97:O97"/>
    <mergeCell ref="M98:O98"/>
    <mergeCell ref="M99:O99"/>
    <mergeCell ref="M112:O112"/>
    <mergeCell ref="M113:O113"/>
    <mergeCell ref="M114:O114"/>
    <mergeCell ref="M115:O115"/>
    <mergeCell ref="M116:O116"/>
    <mergeCell ref="M117:O117"/>
    <mergeCell ref="M106:O106"/>
    <mergeCell ref="M107:O107"/>
    <mergeCell ref="M108:O108"/>
    <mergeCell ref="M109:O109"/>
    <mergeCell ref="M110:O110"/>
    <mergeCell ref="M111:O111"/>
    <mergeCell ref="M124:O124"/>
    <mergeCell ref="M125:O125"/>
    <mergeCell ref="M126:O126"/>
    <mergeCell ref="M127:O127"/>
    <mergeCell ref="M128:O128"/>
    <mergeCell ref="M129:O129"/>
    <mergeCell ref="M118:O118"/>
    <mergeCell ref="M119:O119"/>
    <mergeCell ref="M120:O120"/>
    <mergeCell ref="M121:O121"/>
    <mergeCell ref="M122:O122"/>
    <mergeCell ref="M123:O123"/>
    <mergeCell ref="M136:O136"/>
    <mergeCell ref="M137:O137"/>
    <mergeCell ref="M138:O138"/>
    <mergeCell ref="M139:O139"/>
    <mergeCell ref="M140:O140"/>
    <mergeCell ref="M141:O141"/>
    <mergeCell ref="M130:O130"/>
    <mergeCell ref="M131:O131"/>
    <mergeCell ref="M132:O132"/>
    <mergeCell ref="M133:O133"/>
    <mergeCell ref="M134:O134"/>
    <mergeCell ref="M135:O135"/>
    <mergeCell ref="M148:O148"/>
    <mergeCell ref="M149:O149"/>
    <mergeCell ref="M150:O150"/>
    <mergeCell ref="M151:O151"/>
    <mergeCell ref="M152:O152"/>
    <mergeCell ref="M153:O153"/>
    <mergeCell ref="M142:O142"/>
    <mergeCell ref="M143:O143"/>
    <mergeCell ref="M144:O144"/>
    <mergeCell ref="M145:O145"/>
    <mergeCell ref="M146:O146"/>
    <mergeCell ref="M147:O147"/>
    <mergeCell ref="M160:O160"/>
    <mergeCell ref="M161:O161"/>
    <mergeCell ref="M162:O162"/>
    <mergeCell ref="M163:O163"/>
    <mergeCell ref="M164:O164"/>
    <mergeCell ref="M165:O165"/>
    <mergeCell ref="M154:O154"/>
    <mergeCell ref="M155:O155"/>
    <mergeCell ref="M156:O156"/>
    <mergeCell ref="M157:O157"/>
    <mergeCell ref="M158:O158"/>
    <mergeCell ref="M159:O159"/>
    <mergeCell ref="M172:O172"/>
    <mergeCell ref="M173:O173"/>
    <mergeCell ref="M174:O174"/>
    <mergeCell ref="M175:O175"/>
    <mergeCell ref="M176:O176"/>
    <mergeCell ref="M177:O177"/>
    <mergeCell ref="M166:O166"/>
    <mergeCell ref="M167:O167"/>
    <mergeCell ref="M168:O168"/>
    <mergeCell ref="M169:O169"/>
    <mergeCell ref="M170:O170"/>
    <mergeCell ref="M171:O171"/>
    <mergeCell ref="M184:O184"/>
    <mergeCell ref="M185:O185"/>
    <mergeCell ref="M186:O186"/>
    <mergeCell ref="M187:O187"/>
    <mergeCell ref="M188:O188"/>
    <mergeCell ref="M189:O189"/>
    <mergeCell ref="M178:O178"/>
    <mergeCell ref="M179:O179"/>
    <mergeCell ref="M180:O180"/>
    <mergeCell ref="M181:O181"/>
    <mergeCell ref="M182:O182"/>
    <mergeCell ref="M183:O183"/>
    <mergeCell ref="M196:O196"/>
    <mergeCell ref="M197:O197"/>
    <mergeCell ref="M198:O198"/>
    <mergeCell ref="M199:O199"/>
    <mergeCell ref="M200:O200"/>
    <mergeCell ref="M201:O201"/>
    <mergeCell ref="M190:O190"/>
    <mergeCell ref="M191:O191"/>
    <mergeCell ref="M192:O192"/>
    <mergeCell ref="M193:O193"/>
    <mergeCell ref="M194:O194"/>
    <mergeCell ref="M195:O195"/>
    <mergeCell ref="M208:O208"/>
    <mergeCell ref="M209:O209"/>
    <mergeCell ref="M210:O210"/>
    <mergeCell ref="M211:O211"/>
    <mergeCell ref="M212:O212"/>
    <mergeCell ref="M213:O213"/>
    <mergeCell ref="M202:O202"/>
    <mergeCell ref="M203:O203"/>
    <mergeCell ref="M204:O204"/>
    <mergeCell ref="M205:O205"/>
    <mergeCell ref="M206:O206"/>
    <mergeCell ref="M207:O207"/>
    <mergeCell ref="M220:O220"/>
    <mergeCell ref="M221:O221"/>
    <mergeCell ref="M222:O222"/>
    <mergeCell ref="M223:O223"/>
    <mergeCell ref="M224:O224"/>
    <mergeCell ref="M225:O225"/>
    <mergeCell ref="M214:O214"/>
    <mergeCell ref="M215:O215"/>
    <mergeCell ref="M216:O216"/>
    <mergeCell ref="M217:O217"/>
    <mergeCell ref="M218:O218"/>
    <mergeCell ref="M219:O219"/>
    <mergeCell ref="M232:O232"/>
    <mergeCell ref="M233:O233"/>
    <mergeCell ref="M234:O234"/>
    <mergeCell ref="M235:O235"/>
    <mergeCell ref="M236:O236"/>
    <mergeCell ref="M237:O237"/>
    <mergeCell ref="M226:O226"/>
    <mergeCell ref="M227:O227"/>
    <mergeCell ref="M228:O228"/>
    <mergeCell ref="M229:O229"/>
    <mergeCell ref="M230:O230"/>
    <mergeCell ref="M231:O231"/>
    <mergeCell ref="M244:O244"/>
    <mergeCell ref="M245:O245"/>
    <mergeCell ref="M246:O246"/>
    <mergeCell ref="M247:O247"/>
    <mergeCell ref="M248:O248"/>
    <mergeCell ref="M249:O249"/>
    <mergeCell ref="M238:O238"/>
    <mergeCell ref="M239:O239"/>
    <mergeCell ref="M240:O240"/>
    <mergeCell ref="M241:O241"/>
    <mergeCell ref="M242:O242"/>
    <mergeCell ref="M243:O243"/>
    <mergeCell ref="M256:O256"/>
    <mergeCell ref="M257:O257"/>
    <mergeCell ref="M258:O258"/>
    <mergeCell ref="M259:O259"/>
    <mergeCell ref="M260:O260"/>
    <mergeCell ref="M261:O261"/>
    <mergeCell ref="M250:O250"/>
    <mergeCell ref="M251:O251"/>
    <mergeCell ref="M252:O252"/>
    <mergeCell ref="M253:O253"/>
    <mergeCell ref="M254:O254"/>
    <mergeCell ref="M255:O255"/>
    <mergeCell ref="M268:O268"/>
    <mergeCell ref="M269:O269"/>
    <mergeCell ref="M270:O270"/>
    <mergeCell ref="M271:O271"/>
    <mergeCell ref="M272:O272"/>
    <mergeCell ref="M273:O273"/>
    <mergeCell ref="M262:O262"/>
    <mergeCell ref="M263:O263"/>
    <mergeCell ref="M264:O264"/>
    <mergeCell ref="M265:O265"/>
    <mergeCell ref="M266:O266"/>
    <mergeCell ref="M267:O267"/>
    <mergeCell ref="M280:O280"/>
    <mergeCell ref="M281:O281"/>
    <mergeCell ref="M282:O282"/>
    <mergeCell ref="M283:O283"/>
    <mergeCell ref="M284:O284"/>
    <mergeCell ref="M285:O285"/>
    <mergeCell ref="M274:O274"/>
    <mergeCell ref="M275:O275"/>
    <mergeCell ref="M276:O276"/>
    <mergeCell ref="M277:O277"/>
    <mergeCell ref="M278:O278"/>
    <mergeCell ref="M279:O279"/>
    <mergeCell ref="M292:O292"/>
    <mergeCell ref="M293:O293"/>
    <mergeCell ref="M294:O294"/>
    <mergeCell ref="M295:O295"/>
    <mergeCell ref="M296:O296"/>
    <mergeCell ref="M297:O297"/>
    <mergeCell ref="M286:O286"/>
    <mergeCell ref="M287:O287"/>
    <mergeCell ref="M288:O288"/>
    <mergeCell ref="M289:O289"/>
    <mergeCell ref="M290:O290"/>
    <mergeCell ref="M291:O291"/>
    <mergeCell ref="M304:O304"/>
    <mergeCell ref="M305:O305"/>
    <mergeCell ref="M306:O306"/>
    <mergeCell ref="M307:O307"/>
    <mergeCell ref="M308:O308"/>
    <mergeCell ref="M309:O309"/>
    <mergeCell ref="M298:O298"/>
    <mergeCell ref="M299:O299"/>
    <mergeCell ref="M300:O300"/>
    <mergeCell ref="M301:O301"/>
    <mergeCell ref="M302:O302"/>
    <mergeCell ref="M303:O303"/>
    <mergeCell ref="M316:O316"/>
    <mergeCell ref="M317:O317"/>
    <mergeCell ref="M318:O318"/>
    <mergeCell ref="M319:O319"/>
    <mergeCell ref="M320:O320"/>
    <mergeCell ref="M321:O321"/>
    <mergeCell ref="M310:O310"/>
    <mergeCell ref="M311:O311"/>
    <mergeCell ref="M312:O312"/>
    <mergeCell ref="M313:O313"/>
    <mergeCell ref="M314:O314"/>
    <mergeCell ref="M315:O315"/>
    <mergeCell ref="M328:O328"/>
    <mergeCell ref="M329:O329"/>
    <mergeCell ref="M330:O330"/>
    <mergeCell ref="M331:O331"/>
    <mergeCell ref="M332:O332"/>
    <mergeCell ref="M333:O333"/>
    <mergeCell ref="M322:O322"/>
    <mergeCell ref="M323:O323"/>
    <mergeCell ref="M324:O324"/>
    <mergeCell ref="M325:O325"/>
    <mergeCell ref="M326:O326"/>
    <mergeCell ref="M327:O327"/>
    <mergeCell ref="M340:O340"/>
    <mergeCell ref="M341:O341"/>
    <mergeCell ref="M342:O342"/>
    <mergeCell ref="M343:O343"/>
    <mergeCell ref="M344:O344"/>
    <mergeCell ref="M345:O345"/>
    <mergeCell ref="M334:O334"/>
    <mergeCell ref="M335:O335"/>
    <mergeCell ref="M336:O336"/>
    <mergeCell ref="M337:O337"/>
    <mergeCell ref="M338:O338"/>
    <mergeCell ref="M339:O339"/>
    <mergeCell ref="M352:O352"/>
    <mergeCell ref="M353:O353"/>
    <mergeCell ref="M354:O354"/>
    <mergeCell ref="M355:O355"/>
    <mergeCell ref="M356:O356"/>
    <mergeCell ref="M357:O357"/>
    <mergeCell ref="M346:O346"/>
    <mergeCell ref="M347:O347"/>
    <mergeCell ref="M348:O348"/>
    <mergeCell ref="M349:O349"/>
    <mergeCell ref="M350:O350"/>
    <mergeCell ref="M351:O351"/>
    <mergeCell ref="M364:O364"/>
    <mergeCell ref="M365:O365"/>
    <mergeCell ref="M366:O366"/>
    <mergeCell ref="M367:O367"/>
    <mergeCell ref="M368:O368"/>
    <mergeCell ref="M369:O369"/>
    <mergeCell ref="M358:O358"/>
    <mergeCell ref="M359:O359"/>
    <mergeCell ref="M360:O360"/>
    <mergeCell ref="M361:O361"/>
    <mergeCell ref="M362:O362"/>
    <mergeCell ref="M363:O363"/>
    <mergeCell ref="M376:O376"/>
    <mergeCell ref="M377:O377"/>
    <mergeCell ref="M378:O378"/>
    <mergeCell ref="M379:O379"/>
    <mergeCell ref="M380:O380"/>
    <mergeCell ref="M381:O381"/>
    <mergeCell ref="M370:O370"/>
    <mergeCell ref="M371:O371"/>
    <mergeCell ref="M372:O372"/>
    <mergeCell ref="M373:O373"/>
    <mergeCell ref="M374:O374"/>
    <mergeCell ref="M375:O375"/>
    <mergeCell ref="M388:O388"/>
    <mergeCell ref="M389:O389"/>
    <mergeCell ref="M390:O390"/>
    <mergeCell ref="M391:O391"/>
    <mergeCell ref="M382:O382"/>
    <mergeCell ref="M383:O383"/>
    <mergeCell ref="M384:O384"/>
    <mergeCell ref="M385:O385"/>
    <mergeCell ref="M386:O386"/>
    <mergeCell ref="M387:O387"/>
  </mergeCells>
  <pageMargins left="0" right="0" top="0" bottom="1.5748031496063" header="0" footer="0"/>
  <pageSetup paperSize="9"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75D03-478B-442B-92F0-8A6C77867A58}">
  <dimension ref="B2:F22"/>
  <sheetViews>
    <sheetView showGridLines="0" workbookViewId="0">
      <selection activeCell="B2" sqref="B2:E21"/>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1.7109375" style="8" bestFit="1" customWidth="1"/>
    <col min="6" max="6" width="2.7109375" style="8" customWidth="1"/>
    <col min="7" max="16384" width="11.42578125" style="8"/>
  </cols>
  <sheetData>
    <row r="2" spans="2:6" x14ac:dyDescent="0.25">
      <c r="B2" s="197" t="s">
        <v>1</v>
      </c>
      <c r="C2" s="136"/>
      <c r="D2" s="136"/>
      <c r="E2" s="137"/>
      <c r="F2" s="9"/>
    </row>
    <row r="3" spans="2:6" x14ac:dyDescent="0.25">
      <c r="B3" s="198" t="s">
        <v>88</v>
      </c>
      <c r="C3" s="156"/>
      <c r="D3" s="156"/>
      <c r="E3" s="199"/>
      <c r="F3" s="9"/>
    </row>
    <row r="4" spans="2:6" x14ac:dyDescent="0.25">
      <c r="B4" s="196" t="s">
        <v>2</v>
      </c>
      <c r="C4" s="128"/>
      <c r="D4" s="128"/>
      <c r="E4" s="141"/>
      <c r="F4" s="9"/>
    </row>
    <row r="5" spans="2:6" x14ac:dyDescent="0.25">
      <c r="B5" s="196" t="s">
        <v>2075</v>
      </c>
      <c r="C5" s="128"/>
      <c r="D5" s="128"/>
      <c r="E5" s="141"/>
      <c r="F5" s="9"/>
    </row>
    <row r="6" spans="2:6" x14ac:dyDescent="0.25">
      <c r="B6" s="200" t="s">
        <v>89</v>
      </c>
      <c r="C6" s="160"/>
      <c r="D6" s="160"/>
      <c r="E6" s="201"/>
      <c r="F6" s="9"/>
    </row>
    <row r="7" spans="2:6" x14ac:dyDescent="0.25">
      <c r="B7" s="194" t="s">
        <v>4</v>
      </c>
      <c r="C7" s="150"/>
      <c r="D7" s="151"/>
      <c r="E7" s="24" t="s">
        <v>5</v>
      </c>
      <c r="F7" s="9"/>
    </row>
    <row r="8" spans="2:6" x14ac:dyDescent="0.25">
      <c r="B8" s="223" t="s">
        <v>6</v>
      </c>
      <c r="C8" s="150"/>
      <c r="D8" s="151"/>
      <c r="E8" s="25">
        <v>34611211821</v>
      </c>
      <c r="F8" s="9"/>
    </row>
    <row r="9" spans="2:6" x14ac:dyDescent="0.25">
      <c r="B9" s="222" t="s">
        <v>2076</v>
      </c>
      <c r="C9" s="128"/>
      <c r="D9" s="128"/>
      <c r="E9" s="3">
        <v>19851994035</v>
      </c>
      <c r="F9" s="9"/>
    </row>
    <row r="10" spans="2:6" x14ac:dyDescent="0.25">
      <c r="B10" s="190" t="s">
        <v>2077</v>
      </c>
      <c r="C10" s="128"/>
      <c r="D10" s="128"/>
      <c r="E10" s="4">
        <v>5775083646</v>
      </c>
      <c r="F10" s="9"/>
    </row>
    <row r="11" spans="2:6" x14ac:dyDescent="0.25">
      <c r="B11" s="190" t="s">
        <v>2078</v>
      </c>
      <c r="C11" s="128"/>
      <c r="D11" s="128"/>
      <c r="E11" s="4">
        <v>0</v>
      </c>
      <c r="F11" s="9"/>
    </row>
    <row r="12" spans="2:6" x14ac:dyDescent="0.25">
      <c r="B12" s="190" t="s">
        <v>2079</v>
      </c>
      <c r="C12" s="128"/>
      <c r="D12" s="128"/>
      <c r="E12" s="4">
        <v>0</v>
      </c>
      <c r="F12" s="9"/>
    </row>
    <row r="13" spans="2:6" x14ac:dyDescent="0.25">
      <c r="B13" s="190" t="s">
        <v>2080</v>
      </c>
      <c r="C13" s="128"/>
      <c r="D13" s="128"/>
      <c r="E13" s="4">
        <v>0</v>
      </c>
      <c r="F13" s="9"/>
    </row>
    <row r="14" spans="2:6" x14ac:dyDescent="0.25">
      <c r="B14" s="190" t="s">
        <v>2081</v>
      </c>
      <c r="C14" s="128"/>
      <c r="D14" s="128"/>
      <c r="E14" s="4">
        <v>14076910389</v>
      </c>
      <c r="F14" s="9"/>
    </row>
    <row r="15" spans="2:6" x14ac:dyDescent="0.25">
      <c r="B15" s="190" t="s">
        <v>2082</v>
      </c>
      <c r="C15" s="128"/>
      <c r="D15" s="128"/>
      <c r="E15" s="4">
        <v>0</v>
      </c>
      <c r="F15" s="9"/>
    </row>
    <row r="16" spans="2:6" x14ac:dyDescent="0.25">
      <c r="B16" s="190" t="s">
        <v>2083</v>
      </c>
      <c r="C16" s="128"/>
      <c r="D16" s="128"/>
      <c r="E16" s="4">
        <v>0</v>
      </c>
      <c r="F16" s="9"/>
    </row>
    <row r="17" spans="2:6" x14ac:dyDescent="0.25">
      <c r="B17" s="222" t="s">
        <v>2084</v>
      </c>
      <c r="C17" s="128"/>
      <c r="D17" s="128"/>
      <c r="E17" s="3">
        <v>14759217786</v>
      </c>
      <c r="F17" s="9"/>
    </row>
    <row r="18" spans="2:6" x14ac:dyDescent="0.25">
      <c r="B18" s="190" t="s">
        <v>2081</v>
      </c>
      <c r="C18" s="128"/>
      <c r="D18" s="128"/>
      <c r="E18" s="4">
        <v>14759217786</v>
      </c>
      <c r="F18" s="9"/>
    </row>
    <row r="19" spans="2:6" x14ac:dyDescent="0.25">
      <c r="B19" s="190" t="s">
        <v>2082</v>
      </c>
      <c r="C19" s="128"/>
      <c r="D19" s="128"/>
      <c r="E19" s="4">
        <v>0</v>
      </c>
      <c r="F19" s="9"/>
    </row>
    <row r="20" spans="2:6" x14ac:dyDescent="0.25">
      <c r="B20" s="191" t="s">
        <v>2085</v>
      </c>
      <c r="C20" s="131"/>
      <c r="D20" s="131"/>
      <c r="E20" s="19">
        <v>0</v>
      </c>
      <c r="F20" s="9"/>
    </row>
    <row r="21" spans="2:6" x14ac:dyDescent="0.25">
      <c r="B21" s="186" t="s">
        <v>87</v>
      </c>
      <c r="C21" s="128"/>
      <c r="D21" s="128"/>
      <c r="E21" s="20" t="s">
        <v>0</v>
      </c>
      <c r="F21" s="9"/>
    </row>
    <row r="22" spans="2:6" ht="0" hidden="1" customHeight="1" x14ac:dyDescent="0.25"/>
  </sheetData>
  <mergeCells count="20">
    <mergeCell ref="B13:D13"/>
    <mergeCell ref="B2:E2"/>
    <mergeCell ref="B3:E3"/>
    <mergeCell ref="B4:E4"/>
    <mergeCell ref="B5:E5"/>
    <mergeCell ref="B6:E6"/>
    <mergeCell ref="B7:D7"/>
    <mergeCell ref="B8:D8"/>
    <mergeCell ref="B9:D9"/>
    <mergeCell ref="B10:D10"/>
    <mergeCell ref="B11:D11"/>
    <mergeCell ref="B12:D12"/>
    <mergeCell ref="B20:D20"/>
    <mergeCell ref="B21:D21"/>
    <mergeCell ref="B14:D14"/>
    <mergeCell ref="B15:D15"/>
    <mergeCell ref="B16:D16"/>
    <mergeCell ref="B17:D17"/>
    <mergeCell ref="B18:D18"/>
    <mergeCell ref="B19:D19"/>
  </mergeCells>
  <pageMargins left="0" right="0" top="0" bottom="1.5748031496063" header="0" footer="0"/>
  <pageSetup paperSize="9"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176E9-31C3-4BD8-9C04-104302DE9EA3}">
  <dimension ref="B1:B19"/>
  <sheetViews>
    <sheetView showGridLines="0" workbookViewId="0">
      <selection activeCell="B29" sqref="B29"/>
    </sheetView>
  </sheetViews>
  <sheetFormatPr baseColWidth="10" defaultRowHeight="15" x14ac:dyDescent="0.25"/>
  <cols>
    <col min="1" max="1" width="2.140625" style="27" customWidth="1"/>
    <col min="2" max="2" width="70.140625" style="26" customWidth="1"/>
    <col min="3" max="16384" width="11.42578125" style="27"/>
  </cols>
  <sheetData>
    <row r="1" spans="2:2" ht="11.25" customHeight="1" x14ac:dyDescent="0.25"/>
    <row r="2" spans="2:2" ht="15" customHeight="1" x14ac:dyDescent="0.25">
      <c r="B2" s="28" t="s">
        <v>1</v>
      </c>
    </row>
    <row r="3" spans="2:2" ht="15" customHeight="1" x14ac:dyDescent="0.25">
      <c r="B3" s="29" t="s">
        <v>88</v>
      </c>
    </row>
    <row r="4" spans="2:2" ht="15" customHeight="1" x14ac:dyDescent="0.25">
      <c r="B4" s="29" t="s">
        <v>2</v>
      </c>
    </row>
    <row r="5" spans="2:2" ht="15" customHeight="1" x14ac:dyDescent="0.25">
      <c r="B5" s="30" t="s">
        <v>2086</v>
      </c>
    </row>
    <row r="6" spans="2:2" x14ac:dyDescent="0.25">
      <c r="B6" s="31" t="s">
        <v>2087</v>
      </c>
    </row>
    <row r="7" spans="2:2" x14ac:dyDescent="0.25">
      <c r="B7" s="31" t="s">
        <v>2088</v>
      </c>
    </row>
    <row r="8" spans="2:2" x14ac:dyDescent="0.25">
      <c r="B8" s="32" t="s">
        <v>2089</v>
      </c>
    </row>
    <row r="9" spans="2:2" x14ac:dyDescent="0.25">
      <c r="B9" s="32" t="s">
        <v>2090</v>
      </c>
    </row>
    <row r="10" spans="2:2" ht="24" x14ac:dyDescent="0.25">
      <c r="B10" s="31" t="s">
        <v>2091</v>
      </c>
    </row>
    <row r="11" spans="2:2" x14ac:dyDescent="0.25">
      <c r="B11" s="32" t="s">
        <v>2092</v>
      </c>
    </row>
    <row r="12" spans="2:2" ht="24" x14ac:dyDescent="0.25">
      <c r="B12" s="31" t="s">
        <v>2093</v>
      </c>
    </row>
    <row r="13" spans="2:2" ht="24" x14ac:dyDescent="0.25">
      <c r="B13" s="31" t="s">
        <v>2094</v>
      </c>
    </row>
    <row r="14" spans="2:2" ht="24" x14ac:dyDescent="0.25">
      <c r="B14" s="33" t="s">
        <v>2095</v>
      </c>
    </row>
    <row r="15" spans="2:2" x14ac:dyDescent="0.25">
      <c r="B15" s="34" t="s">
        <v>2096</v>
      </c>
    </row>
    <row r="18" spans="2:2" x14ac:dyDescent="0.25">
      <c r="B18" s="35" t="s">
        <v>2097</v>
      </c>
    </row>
    <row r="19" spans="2:2" x14ac:dyDescent="0.25">
      <c r="B19" s="36" t="s">
        <v>2098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FE03D-6BB1-4D18-A0F7-6161BD4B13C3}">
  <dimension ref="B2:I137"/>
  <sheetViews>
    <sheetView showGridLines="0" tabSelected="1" workbookViewId="0">
      <selection activeCell="E11" sqref="E11"/>
    </sheetView>
  </sheetViews>
  <sheetFormatPr baseColWidth="10" defaultRowHeight="15" x14ac:dyDescent="0.25"/>
  <cols>
    <col min="1" max="1" width="11.42578125" style="8"/>
    <col min="2" max="2" width="8" style="8" customWidth="1"/>
    <col min="3" max="3" width="10.7109375" style="8" customWidth="1"/>
    <col min="4" max="4" width="10.42578125" style="8" customWidth="1"/>
    <col min="5" max="5" width="10.140625" style="8" customWidth="1"/>
    <col min="6" max="6" width="9.42578125" style="8" customWidth="1"/>
    <col min="7" max="7" width="8.7109375" style="8" customWidth="1"/>
    <col min="8" max="8" width="9.5703125" style="8" customWidth="1"/>
    <col min="9" max="9" width="9.5703125" style="8" bestFit="1" customWidth="1"/>
    <col min="10" max="16384" width="11.42578125" style="8"/>
  </cols>
  <sheetData>
    <row r="2" spans="2:9" ht="14.1" customHeight="1" x14ac:dyDescent="0.25">
      <c r="B2" s="135" t="s">
        <v>1</v>
      </c>
      <c r="C2" s="136"/>
      <c r="D2" s="136"/>
      <c r="E2" s="136"/>
      <c r="F2" s="136"/>
      <c r="G2" s="136"/>
      <c r="H2" s="136"/>
      <c r="I2" s="137"/>
    </row>
    <row r="3" spans="2:9" ht="17.100000000000001" customHeight="1" x14ac:dyDescent="0.25">
      <c r="B3" s="138" t="s">
        <v>88</v>
      </c>
      <c r="C3" s="128"/>
      <c r="D3" s="128"/>
      <c r="E3" s="128"/>
      <c r="F3" s="128"/>
      <c r="G3" s="128"/>
      <c r="H3" s="128"/>
      <c r="I3" s="141"/>
    </row>
    <row r="4" spans="2:9" ht="14.1" customHeight="1" x14ac:dyDescent="0.25">
      <c r="B4" s="138" t="s">
        <v>2</v>
      </c>
      <c r="C4" s="128"/>
      <c r="D4" s="128"/>
      <c r="E4" s="128"/>
      <c r="F4" s="128"/>
      <c r="G4" s="128"/>
      <c r="H4" s="128"/>
      <c r="I4" s="141"/>
    </row>
    <row r="5" spans="2:9" ht="14.25" customHeight="1" x14ac:dyDescent="0.25">
      <c r="B5" s="138" t="s">
        <v>2444</v>
      </c>
      <c r="C5" s="128"/>
      <c r="D5" s="128"/>
      <c r="E5" s="128"/>
      <c r="F5" s="128"/>
      <c r="G5" s="128"/>
      <c r="H5" s="128"/>
      <c r="I5" s="141"/>
    </row>
    <row r="6" spans="2:9" ht="17.100000000000001" customHeight="1" x14ac:dyDescent="0.25">
      <c r="B6" s="227" t="s">
        <v>89</v>
      </c>
      <c r="C6" s="160"/>
      <c r="D6" s="160"/>
      <c r="E6" s="160"/>
      <c r="F6" s="160"/>
      <c r="G6" s="160"/>
      <c r="H6" s="160"/>
      <c r="I6" s="201"/>
    </row>
    <row r="7" spans="2:9" ht="33.75" x14ac:dyDescent="0.25">
      <c r="B7" s="37" t="s">
        <v>2099</v>
      </c>
      <c r="C7" s="38" t="s">
        <v>2100</v>
      </c>
      <c r="D7" s="39" t="s">
        <v>2101</v>
      </c>
      <c r="E7" s="38" t="s">
        <v>2102</v>
      </c>
      <c r="F7" s="38" t="s">
        <v>2103</v>
      </c>
      <c r="G7" s="38" t="s">
        <v>2104</v>
      </c>
      <c r="H7" s="38" t="s">
        <v>2105</v>
      </c>
      <c r="I7" s="40" t="s">
        <v>5</v>
      </c>
    </row>
    <row r="8" spans="2:9" ht="14.1" customHeight="1" x14ac:dyDescent="0.25">
      <c r="B8" s="228" t="s">
        <v>2106</v>
      </c>
      <c r="C8" s="150"/>
      <c r="D8" s="150"/>
      <c r="E8" s="150"/>
      <c r="F8" s="150"/>
      <c r="G8" s="150"/>
      <c r="H8" s="150"/>
      <c r="I8" s="41">
        <v>155213407.15729299</v>
      </c>
    </row>
    <row r="9" spans="2:9" ht="14.25" customHeight="1" x14ac:dyDescent="0.25">
      <c r="B9" s="226" t="s">
        <v>2107</v>
      </c>
      <c r="C9" s="128"/>
      <c r="D9" s="128"/>
      <c r="E9" s="128"/>
      <c r="F9" s="128"/>
      <c r="G9" s="128"/>
      <c r="H9" s="42" t="s">
        <v>0</v>
      </c>
      <c r="I9" s="43">
        <v>1434111</v>
      </c>
    </row>
    <row r="10" spans="2:9" x14ac:dyDescent="0.25">
      <c r="B10" s="44" t="s">
        <v>0</v>
      </c>
      <c r="C10" s="224" t="s">
        <v>2108</v>
      </c>
      <c r="D10" s="128"/>
      <c r="E10" s="128"/>
      <c r="F10" s="128"/>
      <c r="G10" s="128"/>
      <c r="H10" s="128"/>
      <c r="I10" s="45">
        <v>1237811</v>
      </c>
    </row>
    <row r="11" spans="2:9" ht="202.5" x14ac:dyDescent="0.25">
      <c r="B11" s="44" t="s">
        <v>0</v>
      </c>
      <c r="C11" s="46" t="s">
        <v>0</v>
      </c>
      <c r="D11" s="20" t="s">
        <v>2109</v>
      </c>
      <c r="E11" s="20" t="s">
        <v>2110</v>
      </c>
      <c r="F11" s="20" t="s">
        <v>2111</v>
      </c>
      <c r="G11" s="20" t="s">
        <v>2112</v>
      </c>
      <c r="H11" s="20" t="s">
        <v>0</v>
      </c>
      <c r="I11" s="4">
        <v>1237811</v>
      </c>
    </row>
    <row r="12" spans="2:9" ht="33.75" x14ac:dyDescent="0.25">
      <c r="B12" s="44" t="s">
        <v>0</v>
      </c>
      <c r="C12" s="46" t="s">
        <v>0</v>
      </c>
      <c r="D12" s="46" t="s">
        <v>0</v>
      </c>
      <c r="E12" s="46" t="s">
        <v>0</v>
      </c>
      <c r="F12" s="46" t="s">
        <v>0</v>
      </c>
      <c r="G12" s="46" t="s">
        <v>0</v>
      </c>
      <c r="H12" s="20" t="s">
        <v>2113</v>
      </c>
      <c r="I12" s="4">
        <v>992443</v>
      </c>
    </row>
    <row r="13" spans="2:9" ht="45" x14ac:dyDescent="0.25">
      <c r="B13" s="44" t="s">
        <v>0</v>
      </c>
      <c r="C13" s="46" t="s">
        <v>0</v>
      </c>
      <c r="D13" s="46" t="s">
        <v>0</v>
      </c>
      <c r="E13" s="46" t="s">
        <v>0</v>
      </c>
      <c r="F13" s="46" t="s">
        <v>0</v>
      </c>
      <c r="G13" s="46" t="s">
        <v>0</v>
      </c>
      <c r="H13" s="20" t="s">
        <v>2114</v>
      </c>
      <c r="I13" s="4">
        <v>132600</v>
      </c>
    </row>
    <row r="14" spans="2:9" ht="33.75" x14ac:dyDescent="0.25">
      <c r="B14" s="44" t="s">
        <v>0</v>
      </c>
      <c r="C14" s="46" t="s">
        <v>0</v>
      </c>
      <c r="D14" s="46" t="s">
        <v>0</v>
      </c>
      <c r="E14" s="46" t="s">
        <v>0</v>
      </c>
      <c r="F14" s="46" t="s">
        <v>0</v>
      </c>
      <c r="G14" s="46" t="s">
        <v>0</v>
      </c>
      <c r="H14" s="20" t="s">
        <v>2115</v>
      </c>
      <c r="I14" s="4">
        <v>112768</v>
      </c>
    </row>
    <row r="15" spans="2:9" x14ac:dyDescent="0.25">
      <c r="B15" s="44" t="s">
        <v>0</v>
      </c>
      <c r="C15" s="224" t="s">
        <v>2116</v>
      </c>
      <c r="D15" s="128"/>
      <c r="E15" s="128"/>
      <c r="F15" s="128"/>
      <c r="G15" s="128"/>
      <c r="H15" s="128"/>
      <c r="I15" s="45">
        <v>10300</v>
      </c>
    </row>
    <row r="16" spans="2:9" ht="135" x14ac:dyDescent="0.25">
      <c r="B16" s="44" t="s">
        <v>0</v>
      </c>
      <c r="C16" s="46" t="s">
        <v>0</v>
      </c>
      <c r="D16" s="20" t="s">
        <v>2109</v>
      </c>
      <c r="E16" s="20" t="s">
        <v>2110</v>
      </c>
      <c r="F16" s="20" t="s">
        <v>2117</v>
      </c>
      <c r="G16" s="20" t="s">
        <v>2118</v>
      </c>
      <c r="H16" s="20" t="s">
        <v>0</v>
      </c>
      <c r="I16" s="4">
        <v>6500</v>
      </c>
    </row>
    <row r="17" spans="2:9" ht="45" x14ac:dyDescent="0.25">
      <c r="B17" s="44" t="s">
        <v>0</v>
      </c>
      <c r="C17" s="46" t="s">
        <v>0</v>
      </c>
      <c r="D17" s="46" t="s">
        <v>0</v>
      </c>
      <c r="E17" s="46" t="s">
        <v>0</v>
      </c>
      <c r="F17" s="46" t="s">
        <v>0</v>
      </c>
      <c r="G17" s="46" t="s">
        <v>0</v>
      </c>
      <c r="H17" s="20" t="s">
        <v>2114</v>
      </c>
      <c r="I17" s="4">
        <v>6500</v>
      </c>
    </row>
    <row r="18" spans="2:9" ht="191.25" x14ac:dyDescent="0.25">
      <c r="B18" s="44" t="s">
        <v>0</v>
      </c>
      <c r="C18" s="46" t="s">
        <v>0</v>
      </c>
      <c r="D18" s="20" t="s">
        <v>2109</v>
      </c>
      <c r="E18" s="20" t="s">
        <v>2110</v>
      </c>
      <c r="F18" s="20" t="s">
        <v>2119</v>
      </c>
      <c r="G18" s="20" t="s">
        <v>2120</v>
      </c>
      <c r="H18" s="20" t="s">
        <v>0</v>
      </c>
      <c r="I18" s="4">
        <v>3800</v>
      </c>
    </row>
    <row r="19" spans="2:9" ht="45" x14ac:dyDescent="0.25">
      <c r="B19" s="44" t="s">
        <v>0</v>
      </c>
      <c r="C19" s="46" t="s">
        <v>0</v>
      </c>
      <c r="D19" s="46" t="s">
        <v>0</v>
      </c>
      <c r="E19" s="46" t="s">
        <v>0</v>
      </c>
      <c r="F19" s="46" t="s">
        <v>0</v>
      </c>
      <c r="G19" s="46" t="s">
        <v>0</v>
      </c>
      <c r="H19" s="20" t="s">
        <v>2114</v>
      </c>
      <c r="I19" s="4">
        <v>3800</v>
      </c>
    </row>
    <row r="20" spans="2:9" x14ac:dyDescent="0.25">
      <c r="B20" s="44" t="s">
        <v>0</v>
      </c>
      <c r="C20" s="224" t="s">
        <v>2121</v>
      </c>
      <c r="D20" s="128"/>
      <c r="E20" s="128"/>
      <c r="F20" s="128"/>
      <c r="G20" s="128"/>
      <c r="H20" s="128"/>
      <c r="I20" s="45">
        <v>6000</v>
      </c>
    </row>
    <row r="21" spans="2:9" ht="157.5" x14ac:dyDescent="0.25">
      <c r="B21" s="44" t="s">
        <v>0</v>
      </c>
      <c r="C21" s="46" t="s">
        <v>0</v>
      </c>
      <c r="D21" s="20" t="s">
        <v>2109</v>
      </c>
      <c r="E21" s="20" t="s">
        <v>2110</v>
      </c>
      <c r="F21" s="20" t="s">
        <v>2122</v>
      </c>
      <c r="G21" s="20" t="s">
        <v>2123</v>
      </c>
      <c r="H21" s="20" t="s">
        <v>0</v>
      </c>
      <c r="I21" s="4">
        <v>6000</v>
      </c>
    </row>
    <row r="22" spans="2:9" ht="45" x14ac:dyDescent="0.25">
      <c r="B22" s="44" t="s">
        <v>0</v>
      </c>
      <c r="C22" s="46" t="s">
        <v>0</v>
      </c>
      <c r="D22" s="46" t="s">
        <v>0</v>
      </c>
      <c r="E22" s="46" t="s">
        <v>0</v>
      </c>
      <c r="F22" s="46" t="s">
        <v>0</v>
      </c>
      <c r="G22" s="46" t="s">
        <v>0</v>
      </c>
      <c r="H22" s="20" t="s">
        <v>2114</v>
      </c>
      <c r="I22" s="4">
        <v>6000</v>
      </c>
    </row>
    <row r="23" spans="2:9" x14ac:dyDescent="0.25">
      <c r="B23" s="44" t="s">
        <v>0</v>
      </c>
      <c r="C23" s="224" t="s">
        <v>2124</v>
      </c>
      <c r="D23" s="128"/>
      <c r="E23" s="128"/>
      <c r="F23" s="128"/>
      <c r="G23" s="128"/>
      <c r="H23" s="128"/>
      <c r="I23" s="45">
        <v>24000</v>
      </c>
    </row>
    <row r="24" spans="2:9" ht="270" x14ac:dyDescent="0.25">
      <c r="B24" s="44" t="s">
        <v>0</v>
      </c>
      <c r="C24" s="46" t="s">
        <v>0</v>
      </c>
      <c r="D24" s="20" t="s">
        <v>2109</v>
      </c>
      <c r="E24" s="20" t="s">
        <v>2110</v>
      </c>
      <c r="F24" s="20" t="s">
        <v>2125</v>
      </c>
      <c r="G24" s="20" t="s">
        <v>2126</v>
      </c>
      <c r="H24" s="20" t="s">
        <v>0</v>
      </c>
      <c r="I24" s="4">
        <v>24000</v>
      </c>
    </row>
    <row r="25" spans="2:9" ht="45" x14ac:dyDescent="0.25">
      <c r="B25" s="44" t="s">
        <v>0</v>
      </c>
      <c r="C25" s="46" t="s">
        <v>0</v>
      </c>
      <c r="D25" s="46" t="s">
        <v>0</v>
      </c>
      <c r="E25" s="46" t="s">
        <v>0</v>
      </c>
      <c r="F25" s="46" t="s">
        <v>0</v>
      </c>
      <c r="G25" s="46" t="s">
        <v>0</v>
      </c>
      <c r="H25" s="20" t="s">
        <v>2114</v>
      </c>
      <c r="I25" s="4">
        <v>12000</v>
      </c>
    </row>
    <row r="26" spans="2:9" ht="33.75" x14ac:dyDescent="0.25">
      <c r="B26" s="44" t="s">
        <v>0</v>
      </c>
      <c r="C26" s="46" t="s">
        <v>0</v>
      </c>
      <c r="D26" s="46" t="s">
        <v>0</v>
      </c>
      <c r="E26" s="46" t="s">
        <v>0</v>
      </c>
      <c r="F26" s="46" t="s">
        <v>0</v>
      </c>
      <c r="G26" s="46" t="s">
        <v>0</v>
      </c>
      <c r="H26" s="20" t="s">
        <v>2115</v>
      </c>
      <c r="I26" s="4">
        <v>12000</v>
      </c>
    </row>
    <row r="27" spans="2:9" x14ac:dyDescent="0.25">
      <c r="B27" s="44" t="s">
        <v>0</v>
      </c>
      <c r="C27" s="224" t="s">
        <v>2127</v>
      </c>
      <c r="D27" s="128"/>
      <c r="E27" s="128"/>
      <c r="F27" s="128"/>
      <c r="G27" s="128"/>
      <c r="H27" s="128"/>
      <c r="I27" s="45">
        <v>156000</v>
      </c>
    </row>
    <row r="28" spans="2:9" ht="303.75" x14ac:dyDescent="0.25">
      <c r="B28" s="44" t="s">
        <v>0</v>
      </c>
      <c r="C28" s="46" t="s">
        <v>0</v>
      </c>
      <c r="D28" s="20" t="s">
        <v>2109</v>
      </c>
      <c r="E28" s="20" t="s">
        <v>2110</v>
      </c>
      <c r="F28" s="20" t="s">
        <v>2128</v>
      </c>
      <c r="G28" s="20" t="s">
        <v>2129</v>
      </c>
      <c r="H28" s="20" t="s">
        <v>0</v>
      </c>
      <c r="I28" s="4">
        <v>156000</v>
      </c>
    </row>
    <row r="29" spans="2:9" ht="45" x14ac:dyDescent="0.25">
      <c r="B29" s="44" t="s">
        <v>0</v>
      </c>
      <c r="C29" s="46" t="s">
        <v>0</v>
      </c>
      <c r="D29" s="46" t="s">
        <v>0</v>
      </c>
      <c r="E29" s="46" t="s">
        <v>0</v>
      </c>
      <c r="F29" s="46" t="s">
        <v>0</v>
      </c>
      <c r="G29" s="46" t="s">
        <v>0</v>
      </c>
      <c r="H29" s="20" t="s">
        <v>2114</v>
      </c>
      <c r="I29" s="4">
        <v>6000</v>
      </c>
    </row>
    <row r="30" spans="2:9" ht="33.75" x14ac:dyDescent="0.25">
      <c r="B30" s="44" t="s">
        <v>0</v>
      </c>
      <c r="C30" s="46" t="s">
        <v>0</v>
      </c>
      <c r="D30" s="46" t="s">
        <v>0</v>
      </c>
      <c r="E30" s="46" t="s">
        <v>0</v>
      </c>
      <c r="F30" s="46" t="s">
        <v>0</v>
      </c>
      <c r="G30" s="46" t="s">
        <v>0</v>
      </c>
      <c r="H30" s="20" t="s">
        <v>2115</v>
      </c>
      <c r="I30" s="4">
        <v>150000</v>
      </c>
    </row>
    <row r="31" spans="2:9" ht="14.25" customHeight="1" x14ac:dyDescent="0.25">
      <c r="B31" s="226" t="s">
        <v>2130</v>
      </c>
      <c r="C31" s="128"/>
      <c r="D31" s="128"/>
      <c r="E31" s="128"/>
      <c r="F31" s="128"/>
      <c r="G31" s="128"/>
      <c r="H31" s="42" t="s">
        <v>0</v>
      </c>
      <c r="I31" s="43">
        <v>88932277.734999999</v>
      </c>
    </row>
    <row r="32" spans="2:9" x14ac:dyDescent="0.25">
      <c r="B32" s="44" t="s">
        <v>0</v>
      </c>
      <c r="C32" s="224" t="s">
        <v>2131</v>
      </c>
      <c r="D32" s="128"/>
      <c r="E32" s="128"/>
      <c r="F32" s="128"/>
      <c r="G32" s="128"/>
      <c r="H32" s="128"/>
      <c r="I32" s="45">
        <v>88932277.734999999</v>
      </c>
    </row>
    <row r="33" spans="2:9" ht="180" x14ac:dyDescent="0.25">
      <c r="B33" s="44" t="s">
        <v>0</v>
      </c>
      <c r="C33" s="46" t="s">
        <v>0</v>
      </c>
      <c r="D33" s="20" t="s">
        <v>2132</v>
      </c>
      <c r="E33" s="20" t="s">
        <v>2110</v>
      </c>
      <c r="F33" s="20" t="s">
        <v>2133</v>
      </c>
      <c r="G33" s="20" t="s">
        <v>2134</v>
      </c>
      <c r="H33" s="20" t="s">
        <v>0</v>
      </c>
      <c r="I33" s="4">
        <v>88932277.734999999</v>
      </c>
    </row>
    <row r="34" spans="2:9" ht="33.75" x14ac:dyDescent="0.25">
      <c r="B34" s="44" t="s">
        <v>0</v>
      </c>
      <c r="C34" s="46" t="s">
        <v>0</v>
      </c>
      <c r="D34" s="46" t="s">
        <v>0</v>
      </c>
      <c r="E34" s="46" t="s">
        <v>0</v>
      </c>
      <c r="F34" s="46" t="s">
        <v>0</v>
      </c>
      <c r="G34" s="46" t="s">
        <v>0</v>
      </c>
      <c r="H34" s="20" t="s">
        <v>2113</v>
      </c>
      <c r="I34" s="4">
        <v>11875572.869999999</v>
      </c>
    </row>
    <row r="35" spans="2:9" ht="45" x14ac:dyDescent="0.25">
      <c r="B35" s="44" t="s">
        <v>0</v>
      </c>
      <c r="C35" s="46" t="s">
        <v>0</v>
      </c>
      <c r="D35" s="46" t="s">
        <v>0</v>
      </c>
      <c r="E35" s="46" t="s">
        <v>0</v>
      </c>
      <c r="F35" s="46" t="s">
        <v>0</v>
      </c>
      <c r="G35" s="46" t="s">
        <v>0</v>
      </c>
      <c r="H35" s="20" t="s">
        <v>2114</v>
      </c>
      <c r="I35" s="4">
        <v>26025030.465</v>
      </c>
    </row>
    <row r="36" spans="2:9" ht="33.75" x14ac:dyDescent="0.25">
      <c r="B36" s="44" t="s">
        <v>0</v>
      </c>
      <c r="C36" s="46" t="s">
        <v>0</v>
      </c>
      <c r="D36" s="46" t="s">
        <v>0</v>
      </c>
      <c r="E36" s="46" t="s">
        <v>0</v>
      </c>
      <c r="F36" s="46" t="s">
        <v>0</v>
      </c>
      <c r="G36" s="46" t="s">
        <v>0</v>
      </c>
      <c r="H36" s="20" t="s">
        <v>2115</v>
      </c>
      <c r="I36" s="4">
        <v>30741973.885000002</v>
      </c>
    </row>
    <row r="37" spans="2:9" ht="56.25" x14ac:dyDescent="0.25">
      <c r="B37" s="44" t="s">
        <v>0</v>
      </c>
      <c r="C37" s="46" t="s">
        <v>0</v>
      </c>
      <c r="D37" s="46" t="s">
        <v>0</v>
      </c>
      <c r="E37" s="46" t="s">
        <v>0</v>
      </c>
      <c r="F37" s="46" t="s">
        <v>0</v>
      </c>
      <c r="G37" s="46" t="s">
        <v>0</v>
      </c>
      <c r="H37" s="20" t="s">
        <v>2135</v>
      </c>
      <c r="I37" s="4">
        <v>15470200.515000001</v>
      </c>
    </row>
    <row r="38" spans="2:9" ht="33.75" x14ac:dyDescent="0.25">
      <c r="B38" s="44" t="s">
        <v>0</v>
      </c>
      <c r="C38" s="46" t="s">
        <v>0</v>
      </c>
      <c r="D38" s="46" t="s">
        <v>0</v>
      </c>
      <c r="E38" s="46" t="s">
        <v>0</v>
      </c>
      <c r="F38" s="46" t="s">
        <v>0</v>
      </c>
      <c r="G38" s="46" t="s">
        <v>0</v>
      </c>
      <c r="H38" s="20" t="s">
        <v>2136</v>
      </c>
      <c r="I38" s="4">
        <v>4819500</v>
      </c>
    </row>
    <row r="39" spans="2:9" ht="14.1" customHeight="1" x14ac:dyDescent="0.25">
      <c r="B39" s="226" t="s">
        <v>2137</v>
      </c>
      <c r="C39" s="128"/>
      <c r="D39" s="128"/>
      <c r="E39" s="128"/>
      <c r="F39" s="128"/>
      <c r="G39" s="128"/>
      <c r="H39" s="42" t="s">
        <v>0</v>
      </c>
      <c r="I39" s="43">
        <v>23453937.054400001</v>
      </c>
    </row>
    <row r="40" spans="2:9" x14ac:dyDescent="0.25">
      <c r="B40" s="44" t="s">
        <v>0</v>
      </c>
      <c r="C40" s="224" t="s">
        <v>2138</v>
      </c>
      <c r="D40" s="128"/>
      <c r="E40" s="128"/>
      <c r="F40" s="128"/>
      <c r="G40" s="128"/>
      <c r="H40" s="128"/>
      <c r="I40" s="45">
        <v>2332400.0543999998</v>
      </c>
    </row>
    <row r="41" spans="2:9" ht="123.75" x14ac:dyDescent="0.25">
      <c r="B41" s="44" t="s">
        <v>0</v>
      </c>
      <c r="C41" s="46" t="s">
        <v>0</v>
      </c>
      <c r="D41" s="20" t="s">
        <v>2132</v>
      </c>
      <c r="E41" s="20" t="s">
        <v>2110</v>
      </c>
      <c r="F41" s="20" t="s">
        <v>2139</v>
      </c>
      <c r="G41" s="20" t="s">
        <v>2140</v>
      </c>
      <c r="H41" s="20" t="s">
        <v>0</v>
      </c>
      <c r="I41" s="4">
        <v>2332400.0543999998</v>
      </c>
    </row>
    <row r="42" spans="2:9" ht="33.75" x14ac:dyDescent="0.25">
      <c r="B42" s="44" t="s">
        <v>0</v>
      </c>
      <c r="C42" s="46" t="s">
        <v>0</v>
      </c>
      <c r="D42" s="46" t="s">
        <v>0</v>
      </c>
      <c r="E42" s="46" t="s">
        <v>0</v>
      </c>
      <c r="F42" s="46" t="s">
        <v>0</v>
      </c>
      <c r="G42" s="46" t="s">
        <v>0</v>
      </c>
      <c r="H42" s="20" t="s">
        <v>2113</v>
      </c>
      <c r="I42" s="4">
        <v>1978718.288616</v>
      </c>
    </row>
    <row r="43" spans="2:9" ht="45" x14ac:dyDescent="0.25">
      <c r="B43" s="44" t="s">
        <v>0</v>
      </c>
      <c r="C43" s="46" t="s">
        <v>0</v>
      </c>
      <c r="D43" s="46" t="s">
        <v>0</v>
      </c>
      <c r="E43" s="46" t="s">
        <v>0</v>
      </c>
      <c r="F43" s="46" t="s">
        <v>0</v>
      </c>
      <c r="G43" s="46" t="s">
        <v>0</v>
      </c>
      <c r="H43" s="20" t="s">
        <v>2114</v>
      </c>
      <c r="I43" s="4">
        <v>109839.465</v>
      </c>
    </row>
    <row r="44" spans="2:9" ht="33.75" x14ac:dyDescent="0.25">
      <c r="B44" s="44" t="s">
        <v>0</v>
      </c>
      <c r="C44" s="46" t="s">
        <v>0</v>
      </c>
      <c r="D44" s="46" t="s">
        <v>0</v>
      </c>
      <c r="E44" s="46" t="s">
        <v>0</v>
      </c>
      <c r="F44" s="46" t="s">
        <v>0</v>
      </c>
      <c r="G44" s="46" t="s">
        <v>0</v>
      </c>
      <c r="H44" s="20" t="s">
        <v>2115</v>
      </c>
      <c r="I44" s="4">
        <v>243842.30078399999</v>
      </c>
    </row>
    <row r="45" spans="2:9" x14ac:dyDescent="0.25">
      <c r="B45" s="44" t="s">
        <v>0</v>
      </c>
      <c r="C45" s="224" t="s">
        <v>2141</v>
      </c>
      <c r="D45" s="128"/>
      <c r="E45" s="128"/>
      <c r="F45" s="128"/>
      <c r="G45" s="128"/>
      <c r="H45" s="128"/>
      <c r="I45" s="45">
        <v>21121537</v>
      </c>
    </row>
    <row r="46" spans="2:9" ht="191.25" x14ac:dyDescent="0.25">
      <c r="B46" s="44" t="s">
        <v>0</v>
      </c>
      <c r="C46" s="46" t="s">
        <v>0</v>
      </c>
      <c r="D46" s="20" t="s">
        <v>2132</v>
      </c>
      <c r="E46" s="20" t="s">
        <v>2110</v>
      </c>
      <c r="F46" s="20" t="s">
        <v>2142</v>
      </c>
      <c r="G46" s="20" t="s">
        <v>2143</v>
      </c>
      <c r="H46" s="20" t="s">
        <v>0</v>
      </c>
      <c r="I46" s="4">
        <v>21121537</v>
      </c>
    </row>
    <row r="47" spans="2:9" ht="33.75" x14ac:dyDescent="0.25">
      <c r="B47" s="44" t="s">
        <v>0</v>
      </c>
      <c r="C47" s="46" t="s">
        <v>0</v>
      </c>
      <c r="D47" s="46" t="s">
        <v>0</v>
      </c>
      <c r="E47" s="46" t="s">
        <v>0</v>
      </c>
      <c r="F47" s="46" t="s">
        <v>0</v>
      </c>
      <c r="G47" s="46" t="s">
        <v>0</v>
      </c>
      <c r="H47" s="20" t="s">
        <v>2113</v>
      </c>
      <c r="I47" s="4">
        <v>3704634</v>
      </c>
    </row>
    <row r="48" spans="2:9" ht="45" x14ac:dyDescent="0.25">
      <c r="B48" s="44" t="s">
        <v>0</v>
      </c>
      <c r="C48" s="46" t="s">
        <v>0</v>
      </c>
      <c r="D48" s="46" t="s">
        <v>0</v>
      </c>
      <c r="E48" s="46" t="s">
        <v>0</v>
      </c>
      <c r="F48" s="46" t="s">
        <v>0</v>
      </c>
      <c r="G48" s="46" t="s">
        <v>0</v>
      </c>
      <c r="H48" s="20" t="s">
        <v>2114</v>
      </c>
      <c r="I48" s="4">
        <v>209100</v>
      </c>
    </row>
    <row r="49" spans="2:9" ht="33.75" x14ac:dyDescent="0.25">
      <c r="B49" s="44" t="s">
        <v>0</v>
      </c>
      <c r="C49" s="46" t="s">
        <v>0</v>
      </c>
      <c r="D49" s="46" t="s">
        <v>0</v>
      </c>
      <c r="E49" s="46" t="s">
        <v>0</v>
      </c>
      <c r="F49" s="46" t="s">
        <v>0</v>
      </c>
      <c r="G49" s="46" t="s">
        <v>0</v>
      </c>
      <c r="H49" s="20" t="s">
        <v>2115</v>
      </c>
      <c r="I49" s="4">
        <v>207803</v>
      </c>
    </row>
    <row r="50" spans="2:9" ht="78.75" x14ac:dyDescent="0.25">
      <c r="B50" s="44" t="s">
        <v>0</v>
      </c>
      <c r="C50" s="46" t="s">
        <v>0</v>
      </c>
      <c r="D50" s="46" t="s">
        <v>0</v>
      </c>
      <c r="E50" s="46" t="s">
        <v>0</v>
      </c>
      <c r="F50" s="46" t="s">
        <v>0</v>
      </c>
      <c r="G50" s="46" t="s">
        <v>0</v>
      </c>
      <c r="H50" s="20" t="s">
        <v>2144</v>
      </c>
      <c r="I50" s="4">
        <v>17000000</v>
      </c>
    </row>
    <row r="51" spans="2:9" ht="14.1" customHeight="1" x14ac:dyDescent="0.25">
      <c r="B51" s="226" t="s">
        <v>2145</v>
      </c>
      <c r="C51" s="128"/>
      <c r="D51" s="128"/>
      <c r="E51" s="128"/>
      <c r="F51" s="128"/>
      <c r="G51" s="128"/>
      <c r="H51" s="42" t="s">
        <v>0</v>
      </c>
      <c r="I51" s="43">
        <v>181855.36789299999</v>
      </c>
    </row>
    <row r="52" spans="2:9" x14ac:dyDescent="0.25">
      <c r="B52" s="44" t="s">
        <v>0</v>
      </c>
      <c r="C52" s="224" t="s">
        <v>2146</v>
      </c>
      <c r="D52" s="128"/>
      <c r="E52" s="128"/>
      <c r="F52" s="128"/>
      <c r="G52" s="128"/>
      <c r="H52" s="128"/>
      <c r="I52" s="45">
        <v>181855.36789299999</v>
      </c>
    </row>
    <row r="53" spans="2:9" ht="281.25" x14ac:dyDescent="0.25">
      <c r="B53" s="44" t="s">
        <v>0</v>
      </c>
      <c r="C53" s="46" t="s">
        <v>0</v>
      </c>
      <c r="D53" s="20" t="s">
        <v>2132</v>
      </c>
      <c r="E53" s="20" t="s">
        <v>2110</v>
      </c>
      <c r="F53" s="20" t="s">
        <v>2147</v>
      </c>
      <c r="G53" s="20" t="s">
        <v>2148</v>
      </c>
      <c r="H53" s="20" t="s">
        <v>0</v>
      </c>
      <c r="I53" s="4">
        <v>181855.36789299999</v>
      </c>
    </row>
    <row r="54" spans="2:9" ht="33.75" x14ac:dyDescent="0.25">
      <c r="B54" s="44" t="s">
        <v>0</v>
      </c>
      <c r="C54" s="46" t="s">
        <v>0</v>
      </c>
      <c r="D54" s="46" t="s">
        <v>0</v>
      </c>
      <c r="E54" s="46" t="s">
        <v>0</v>
      </c>
      <c r="F54" s="46" t="s">
        <v>0</v>
      </c>
      <c r="G54" s="46" t="s">
        <v>0</v>
      </c>
      <c r="H54" s="20" t="s">
        <v>2113</v>
      </c>
      <c r="I54" s="4">
        <v>174558.586805</v>
      </c>
    </row>
    <row r="55" spans="2:9" ht="33.75" x14ac:dyDescent="0.25">
      <c r="B55" s="44" t="s">
        <v>0</v>
      </c>
      <c r="C55" s="46" t="s">
        <v>0</v>
      </c>
      <c r="D55" s="46" t="s">
        <v>0</v>
      </c>
      <c r="E55" s="46" t="s">
        <v>0</v>
      </c>
      <c r="F55" s="46" t="s">
        <v>0</v>
      </c>
      <c r="G55" s="46" t="s">
        <v>0</v>
      </c>
      <c r="H55" s="20" t="s">
        <v>2115</v>
      </c>
      <c r="I55" s="4">
        <v>7296.7810879999997</v>
      </c>
    </row>
    <row r="56" spans="2:9" ht="14.1" customHeight="1" x14ac:dyDescent="0.25">
      <c r="B56" s="226" t="s">
        <v>2149</v>
      </c>
      <c r="C56" s="128"/>
      <c r="D56" s="128"/>
      <c r="E56" s="128"/>
      <c r="F56" s="128"/>
      <c r="G56" s="128"/>
      <c r="H56" s="42" t="s">
        <v>0</v>
      </c>
      <c r="I56" s="43">
        <v>5286169</v>
      </c>
    </row>
    <row r="57" spans="2:9" x14ac:dyDescent="0.25">
      <c r="B57" s="44" t="s">
        <v>0</v>
      </c>
      <c r="C57" s="224" t="s">
        <v>2150</v>
      </c>
      <c r="D57" s="128"/>
      <c r="E57" s="128"/>
      <c r="F57" s="128"/>
      <c r="G57" s="128"/>
      <c r="H57" s="128"/>
      <c r="I57" s="45">
        <v>5286169</v>
      </c>
    </row>
    <row r="58" spans="2:9" ht="168.75" x14ac:dyDescent="0.25">
      <c r="B58" s="44" t="s">
        <v>0</v>
      </c>
      <c r="C58" s="46" t="s">
        <v>0</v>
      </c>
      <c r="D58" s="20" t="s">
        <v>2109</v>
      </c>
      <c r="E58" s="20" t="s">
        <v>2110</v>
      </c>
      <c r="F58" s="20" t="s">
        <v>2151</v>
      </c>
      <c r="G58" s="20" t="s">
        <v>2152</v>
      </c>
      <c r="H58" s="20" t="s">
        <v>0</v>
      </c>
      <c r="I58" s="4">
        <v>349670</v>
      </c>
    </row>
    <row r="59" spans="2:9" ht="45" x14ac:dyDescent="0.25">
      <c r="B59" s="44" t="s">
        <v>0</v>
      </c>
      <c r="C59" s="46" t="s">
        <v>0</v>
      </c>
      <c r="D59" s="46" t="s">
        <v>0</v>
      </c>
      <c r="E59" s="46" t="s">
        <v>0</v>
      </c>
      <c r="F59" s="46" t="s">
        <v>0</v>
      </c>
      <c r="G59" s="46" t="s">
        <v>0</v>
      </c>
      <c r="H59" s="20" t="s">
        <v>2114</v>
      </c>
      <c r="I59" s="4">
        <v>9630</v>
      </c>
    </row>
    <row r="60" spans="2:9" ht="33.75" x14ac:dyDescent="0.25">
      <c r="B60" s="44" t="s">
        <v>0</v>
      </c>
      <c r="C60" s="46" t="s">
        <v>0</v>
      </c>
      <c r="D60" s="46" t="s">
        <v>0</v>
      </c>
      <c r="E60" s="46" t="s">
        <v>0</v>
      </c>
      <c r="F60" s="46" t="s">
        <v>0</v>
      </c>
      <c r="G60" s="46" t="s">
        <v>0</v>
      </c>
      <c r="H60" s="20" t="s">
        <v>2115</v>
      </c>
      <c r="I60" s="4">
        <v>340040</v>
      </c>
    </row>
    <row r="61" spans="2:9" ht="146.25" x14ac:dyDescent="0.25">
      <c r="B61" s="44" t="s">
        <v>0</v>
      </c>
      <c r="C61" s="46" t="s">
        <v>0</v>
      </c>
      <c r="D61" s="20" t="s">
        <v>2109</v>
      </c>
      <c r="E61" s="20" t="s">
        <v>2153</v>
      </c>
      <c r="F61" s="20" t="s">
        <v>2154</v>
      </c>
      <c r="G61" s="20" t="s">
        <v>2155</v>
      </c>
      <c r="H61" s="20" t="s">
        <v>0</v>
      </c>
      <c r="I61" s="4">
        <v>134900</v>
      </c>
    </row>
    <row r="62" spans="2:9" ht="45" x14ac:dyDescent="0.25">
      <c r="B62" s="44" t="s">
        <v>0</v>
      </c>
      <c r="C62" s="46" t="s">
        <v>0</v>
      </c>
      <c r="D62" s="46" t="s">
        <v>0</v>
      </c>
      <c r="E62" s="46" t="s">
        <v>0</v>
      </c>
      <c r="F62" s="46" t="s">
        <v>0</v>
      </c>
      <c r="G62" s="46" t="s">
        <v>0</v>
      </c>
      <c r="H62" s="20" t="s">
        <v>2114</v>
      </c>
      <c r="I62" s="4">
        <v>5630</v>
      </c>
    </row>
    <row r="63" spans="2:9" ht="33.75" x14ac:dyDescent="0.25">
      <c r="B63" s="44" t="s">
        <v>0</v>
      </c>
      <c r="C63" s="46" t="s">
        <v>0</v>
      </c>
      <c r="D63" s="46" t="s">
        <v>0</v>
      </c>
      <c r="E63" s="46" t="s">
        <v>0</v>
      </c>
      <c r="F63" s="46" t="s">
        <v>0</v>
      </c>
      <c r="G63" s="46" t="s">
        <v>0</v>
      </c>
      <c r="H63" s="20" t="s">
        <v>2115</v>
      </c>
      <c r="I63" s="4">
        <v>129270</v>
      </c>
    </row>
    <row r="64" spans="2:9" ht="123.75" x14ac:dyDescent="0.25">
      <c r="B64" s="44" t="s">
        <v>0</v>
      </c>
      <c r="C64" s="46" t="s">
        <v>0</v>
      </c>
      <c r="D64" s="20" t="s">
        <v>2109</v>
      </c>
      <c r="E64" s="20" t="s">
        <v>2110</v>
      </c>
      <c r="F64" s="20" t="s">
        <v>2156</v>
      </c>
      <c r="G64" s="20" t="s">
        <v>2157</v>
      </c>
      <c r="H64" s="20" t="s">
        <v>0</v>
      </c>
      <c r="I64" s="4">
        <v>4801599</v>
      </c>
    </row>
    <row r="65" spans="2:9" ht="33.75" x14ac:dyDescent="0.25">
      <c r="B65" s="44" t="s">
        <v>0</v>
      </c>
      <c r="C65" s="46" t="s">
        <v>0</v>
      </c>
      <c r="D65" s="46" t="s">
        <v>0</v>
      </c>
      <c r="E65" s="46" t="s">
        <v>0</v>
      </c>
      <c r="F65" s="46" t="s">
        <v>0</v>
      </c>
      <c r="G65" s="46" t="s">
        <v>0</v>
      </c>
      <c r="H65" s="20" t="s">
        <v>2113</v>
      </c>
      <c r="I65" s="4">
        <v>4795234</v>
      </c>
    </row>
    <row r="66" spans="2:9" ht="45" x14ac:dyDescent="0.25">
      <c r="B66" s="44" t="s">
        <v>0</v>
      </c>
      <c r="C66" s="46" t="s">
        <v>0</v>
      </c>
      <c r="D66" s="46" t="s">
        <v>0</v>
      </c>
      <c r="E66" s="46" t="s">
        <v>0</v>
      </c>
      <c r="F66" s="46" t="s">
        <v>0</v>
      </c>
      <c r="G66" s="46" t="s">
        <v>0</v>
      </c>
      <c r="H66" s="20" t="s">
        <v>2114</v>
      </c>
      <c r="I66" s="4">
        <v>6365</v>
      </c>
    </row>
    <row r="67" spans="2:9" ht="14.25" customHeight="1" x14ac:dyDescent="0.25">
      <c r="B67" s="226" t="s">
        <v>2158</v>
      </c>
      <c r="C67" s="128"/>
      <c r="D67" s="128"/>
      <c r="E67" s="128"/>
      <c r="F67" s="128"/>
      <c r="G67" s="128"/>
      <c r="H67" s="42" t="s">
        <v>0</v>
      </c>
      <c r="I67" s="43">
        <v>620000</v>
      </c>
    </row>
    <row r="68" spans="2:9" x14ac:dyDescent="0.25">
      <c r="B68" s="44" t="s">
        <v>0</v>
      </c>
      <c r="C68" s="224" t="s">
        <v>2159</v>
      </c>
      <c r="D68" s="128"/>
      <c r="E68" s="128"/>
      <c r="F68" s="128"/>
      <c r="G68" s="128"/>
      <c r="H68" s="128"/>
      <c r="I68" s="45">
        <v>620000</v>
      </c>
    </row>
    <row r="69" spans="2:9" ht="123.75" x14ac:dyDescent="0.25">
      <c r="B69" s="44" t="s">
        <v>0</v>
      </c>
      <c r="C69" s="46" t="s">
        <v>0</v>
      </c>
      <c r="D69" s="20" t="s">
        <v>2109</v>
      </c>
      <c r="E69" s="20" t="s">
        <v>2110</v>
      </c>
      <c r="F69" s="20" t="s">
        <v>2160</v>
      </c>
      <c r="G69" s="20" t="s">
        <v>2161</v>
      </c>
      <c r="H69" s="20" t="s">
        <v>0</v>
      </c>
      <c r="I69" s="4">
        <v>620000</v>
      </c>
    </row>
    <row r="70" spans="2:9" ht="45" x14ac:dyDescent="0.25">
      <c r="B70" s="44" t="s">
        <v>0</v>
      </c>
      <c r="C70" s="46" t="s">
        <v>0</v>
      </c>
      <c r="D70" s="46" t="s">
        <v>0</v>
      </c>
      <c r="E70" s="46" t="s">
        <v>0</v>
      </c>
      <c r="F70" s="46" t="s">
        <v>0</v>
      </c>
      <c r="G70" s="46" t="s">
        <v>0</v>
      </c>
      <c r="H70" s="20" t="s">
        <v>2114</v>
      </c>
      <c r="I70" s="4">
        <v>337525</v>
      </c>
    </row>
    <row r="71" spans="2:9" ht="33.75" x14ac:dyDescent="0.25">
      <c r="B71" s="44" t="s">
        <v>0</v>
      </c>
      <c r="C71" s="46" t="s">
        <v>0</v>
      </c>
      <c r="D71" s="46" t="s">
        <v>0</v>
      </c>
      <c r="E71" s="46" t="s">
        <v>0</v>
      </c>
      <c r="F71" s="46" t="s">
        <v>0</v>
      </c>
      <c r="G71" s="46" t="s">
        <v>0</v>
      </c>
      <c r="H71" s="20" t="s">
        <v>2115</v>
      </c>
      <c r="I71" s="4">
        <v>282475</v>
      </c>
    </row>
    <row r="72" spans="2:9" ht="14.25" customHeight="1" x14ac:dyDescent="0.25">
      <c r="B72" s="226" t="s">
        <v>2162</v>
      </c>
      <c r="C72" s="128"/>
      <c r="D72" s="128"/>
      <c r="E72" s="128"/>
      <c r="F72" s="128"/>
      <c r="G72" s="128"/>
      <c r="H72" s="42" t="s">
        <v>0</v>
      </c>
      <c r="I72" s="43">
        <v>3038971</v>
      </c>
    </row>
    <row r="73" spans="2:9" x14ac:dyDescent="0.25">
      <c r="B73" s="44" t="s">
        <v>0</v>
      </c>
      <c r="C73" s="224" t="s">
        <v>2163</v>
      </c>
      <c r="D73" s="128"/>
      <c r="E73" s="128"/>
      <c r="F73" s="128"/>
      <c r="G73" s="128"/>
      <c r="H73" s="128"/>
      <c r="I73" s="45">
        <v>3038971</v>
      </c>
    </row>
    <row r="74" spans="2:9" ht="281.25" x14ac:dyDescent="0.25">
      <c r="B74" s="44" t="s">
        <v>0</v>
      </c>
      <c r="C74" s="46" t="s">
        <v>0</v>
      </c>
      <c r="D74" s="20" t="s">
        <v>2164</v>
      </c>
      <c r="E74" s="20" t="s">
        <v>2110</v>
      </c>
      <c r="F74" s="20" t="s">
        <v>2165</v>
      </c>
      <c r="G74" s="20" t="s">
        <v>2166</v>
      </c>
      <c r="H74" s="20" t="s">
        <v>0</v>
      </c>
      <c r="I74" s="4">
        <v>3038971</v>
      </c>
    </row>
    <row r="75" spans="2:9" ht="33.75" x14ac:dyDescent="0.25">
      <c r="B75" s="44" t="s">
        <v>0</v>
      </c>
      <c r="C75" s="46" t="s">
        <v>0</v>
      </c>
      <c r="D75" s="46" t="s">
        <v>0</v>
      </c>
      <c r="E75" s="46" t="s">
        <v>0</v>
      </c>
      <c r="F75" s="46" t="s">
        <v>0</v>
      </c>
      <c r="G75" s="46" t="s">
        <v>0</v>
      </c>
      <c r="H75" s="20" t="s">
        <v>2113</v>
      </c>
      <c r="I75" s="4">
        <v>1178297</v>
      </c>
    </row>
    <row r="76" spans="2:9" ht="45" x14ac:dyDescent="0.25">
      <c r="B76" s="44" t="s">
        <v>0</v>
      </c>
      <c r="C76" s="46" t="s">
        <v>0</v>
      </c>
      <c r="D76" s="46" t="s">
        <v>0</v>
      </c>
      <c r="E76" s="46" t="s">
        <v>0</v>
      </c>
      <c r="F76" s="46" t="s">
        <v>0</v>
      </c>
      <c r="G76" s="46" t="s">
        <v>0</v>
      </c>
      <c r="H76" s="20" t="s">
        <v>2114</v>
      </c>
      <c r="I76" s="4">
        <v>95710</v>
      </c>
    </row>
    <row r="77" spans="2:9" ht="33.75" x14ac:dyDescent="0.25">
      <c r="B77" s="44" t="s">
        <v>0</v>
      </c>
      <c r="C77" s="46" t="s">
        <v>0</v>
      </c>
      <c r="D77" s="46" t="s">
        <v>0</v>
      </c>
      <c r="E77" s="46" t="s">
        <v>0</v>
      </c>
      <c r="F77" s="46" t="s">
        <v>0</v>
      </c>
      <c r="G77" s="46" t="s">
        <v>0</v>
      </c>
      <c r="H77" s="20" t="s">
        <v>2115</v>
      </c>
      <c r="I77" s="4">
        <v>1764964</v>
      </c>
    </row>
    <row r="78" spans="2:9" ht="14.1" customHeight="1" x14ac:dyDescent="0.25">
      <c r="B78" s="226" t="s">
        <v>2167</v>
      </c>
      <c r="C78" s="128"/>
      <c r="D78" s="128"/>
      <c r="E78" s="128"/>
      <c r="F78" s="128"/>
      <c r="G78" s="128"/>
      <c r="H78" s="42" t="s">
        <v>0</v>
      </c>
      <c r="I78" s="43">
        <v>5134179</v>
      </c>
    </row>
    <row r="79" spans="2:9" x14ac:dyDescent="0.25">
      <c r="B79" s="44" t="s">
        <v>0</v>
      </c>
      <c r="C79" s="224" t="s">
        <v>2168</v>
      </c>
      <c r="D79" s="128"/>
      <c r="E79" s="128"/>
      <c r="F79" s="128"/>
      <c r="G79" s="128"/>
      <c r="H79" s="128"/>
      <c r="I79" s="45">
        <v>5134179</v>
      </c>
    </row>
    <row r="80" spans="2:9" ht="180" x14ac:dyDescent="0.25">
      <c r="B80" s="44" t="s">
        <v>0</v>
      </c>
      <c r="C80" s="46" t="s">
        <v>0</v>
      </c>
      <c r="D80" s="20" t="s">
        <v>2164</v>
      </c>
      <c r="E80" s="20" t="s">
        <v>2110</v>
      </c>
      <c r="F80" s="20" t="s">
        <v>2169</v>
      </c>
      <c r="G80" s="20" t="s">
        <v>2170</v>
      </c>
      <c r="H80" s="20" t="s">
        <v>0</v>
      </c>
      <c r="I80" s="4">
        <v>5134179</v>
      </c>
    </row>
    <row r="81" spans="2:9" ht="33.75" x14ac:dyDescent="0.25">
      <c r="B81" s="44" t="s">
        <v>0</v>
      </c>
      <c r="C81" s="46" t="s">
        <v>0</v>
      </c>
      <c r="D81" s="46" t="s">
        <v>0</v>
      </c>
      <c r="E81" s="46" t="s">
        <v>0</v>
      </c>
      <c r="F81" s="46" t="s">
        <v>0</v>
      </c>
      <c r="G81" s="46" t="s">
        <v>0</v>
      </c>
      <c r="H81" s="20" t="s">
        <v>2113</v>
      </c>
      <c r="I81" s="4">
        <v>4917564</v>
      </c>
    </row>
    <row r="82" spans="2:9" ht="33.75" x14ac:dyDescent="0.25">
      <c r="B82" s="44" t="s">
        <v>0</v>
      </c>
      <c r="C82" s="46" t="s">
        <v>0</v>
      </c>
      <c r="D82" s="46" t="s">
        <v>0</v>
      </c>
      <c r="E82" s="46" t="s">
        <v>0</v>
      </c>
      <c r="F82" s="46" t="s">
        <v>0</v>
      </c>
      <c r="G82" s="46" t="s">
        <v>0</v>
      </c>
      <c r="H82" s="20" t="s">
        <v>2115</v>
      </c>
      <c r="I82" s="4">
        <v>216615</v>
      </c>
    </row>
    <row r="83" spans="2:9" ht="14.1" customHeight="1" x14ac:dyDescent="0.25">
      <c r="B83" s="226" t="s">
        <v>2171</v>
      </c>
      <c r="C83" s="128"/>
      <c r="D83" s="128"/>
      <c r="E83" s="128"/>
      <c r="F83" s="128"/>
      <c r="G83" s="128"/>
      <c r="H83" s="42" t="s">
        <v>0</v>
      </c>
      <c r="I83" s="43">
        <v>186000</v>
      </c>
    </row>
    <row r="84" spans="2:9" x14ac:dyDescent="0.25">
      <c r="B84" s="44" t="s">
        <v>0</v>
      </c>
      <c r="C84" s="224" t="s">
        <v>2172</v>
      </c>
      <c r="D84" s="128"/>
      <c r="E84" s="128"/>
      <c r="F84" s="128"/>
      <c r="G84" s="128"/>
      <c r="H84" s="128"/>
      <c r="I84" s="45">
        <v>186000</v>
      </c>
    </row>
    <row r="85" spans="2:9" ht="292.5" x14ac:dyDescent="0.25">
      <c r="B85" s="44" t="s">
        <v>0</v>
      </c>
      <c r="C85" s="46" t="s">
        <v>0</v>
      </c>
      <c r="D85" s="20" t="s">
        <v>2164</v>
      </c>
      <c r="E85" s="20" t="s">
        <v>2110</v>
      </c>
      <c r="F85" s="20" t="s">
        <v>2173</v>
      </c>
      <c r="G85" s="20" t="s">
        <v>2174</v>
      </c>
      <c r="H85" s="20" t="s">
        <v>0</v>
      </c>
      <c r="I85" s="4">
        <v>186000</v>
      </c>
    </row>
    <row r="86" spans="2:9" ht="45" x14ac:dyDescent="0.25">
      <c r="B86" s="44" t="s">
        <v>0</v>
      </c>
      <c r="C86" s="46" t="s">
        <v>0</v>
      </c>
      <c r="D86" s="46" t="s">
        <v>0</v>
      </c>
      <c r="E86" s="46" t="s">
        <v>0</v>
      </c>
      <c r="F86" s="46" t="s">
        <v>0</v>
      </c>
      <c r="G86" s="46" t="s">
        <v>0</v>
      </c>
      <c r="H86" s="20" t="s">
        <v>2114</v>
      </c>
      <c r="I86" s="4">
        <v>34000</v>
      </c>
    </row>
    <row r="87" spans="2:9" ht="33.75" x14ac:dyDescent="0.25">
      <c r="B87" s="44" t="s">
        <v>0</v>
      </c>
      <c r="C87" s="46" t="s">
        <v>0</v>
      </c>
      <c r="D87" s="46" t="s">
        <v>0</v>
      </c>
      <c r="E87" s="46" t="s">
        <v>0</v>
      </c>
      <c r="F87" s="46" t="s">
        <v>0</v>
      </c>
      <c r="G87" s="46" t="s">
        <v>0</v>
      </c>
      <c r="H87" s="20" t="s">
        <v>2115</v>
      </c>
      <c r="I87" s="4">
        <v>152000</v>
      </c>
    </row>
    <row r="88" spans="2:9" ht="14.1" customHeight="1" x14ac:dyDescent="0.25">
      <c r="B88" s="226" t="s">
        <v>2175</v>
      </c>
      <c r="C88" s="128"/>
      <c r="D88" s="128"/>
      <c r="E88" s="128"/>
      <c r="F88" s="128"/>
      <c r="G88" s="128"/>
      <c r="H88" s="42" t="s">
        <v>0</v>
      </c>
      <c r="I88" s="43">
        <v>26945907</v>
      </c>
    </row>
    <row r="89" spans="2:9" x14ac:dyDescent="0.25">
      <c r="B89" s="44" t="s">
        <v>0</v>
      </c>
      <c r="C89" s="224" t="s">
        <v>2176</v>
      </c>
      <c r="D89" s="128"/>
      <c r="E89" s="128"/>
      <c r="F89" s="128"/>
      <c r="G89" s="128"/>
      <c r="H89" s="128"/>
      <c r="I89" s="45">
        <v>4895082</v>
      </c>
    </row>
    <row r="90" spans="2:9" ht="191.25" x14ac:dyDescent="0.25">
      <c r="B90" s="44" t="s">
        <v>0</v>
      </c>
      <c r="C90" s="46" t="s">
        <v>0</v>
      </c>
      <c r="D90" s="20" t="s">
        <v>2109</v>
      </c>
      <c r="E90" s="20" t="s">
        <v>2153</v>
      </c>
      <c r="F90" s="20" t="s">
        <v>2177</v>
      </c>
      <c r="G90" s="20" t="s">
        <v>2178</v>
      </c>
      <c r="H90" s="20" t="s">
        <v>0</v>
      </c>
      <c r="I90" s="4">
        <v>315168</v>
      </c>
    </row>
    <row r="91" spans="2:9" ht="33.75" x14ac:dyDescent="0.25">
      <c r="B91" s="44" t="s">
        <v>0</v>
      </c>
      <c r="C91" s="46" t="s">
        <v>0</v>
      </c>
      <c r="D91" s="46" t="s">
        <v>0</v>
      </c>
      <c r="E91" s="46" t="s">
        <v>0</v>
      </c>
      <c r="F91" s="46" t="s">
        <v>0</v>
      </c>
      <c r="G91" s="46" t="s">
        <v>0</v>
      </c>
      <c r="H91" s="20" t="s">
        <v>2113</v>
      </c>
      <c r="I91" s="4">
        <v>214808</v>
      </c>
    </row>
    <row r="92" spans="2:9" ht="45" x14ac:dyDescent="0.25">
      <c r="B92" s="44" t="s">
        <v>0</v>
      </c>
      <c r="C92" s="46" t="s">
        <v>0</v>
      </c>
      <c r="D92" s="46" t="s">
        <v>0</v>
      </c>
      <c r="E92" s="46" t="s">
        <v>0</v>
      </c>
      <c r="F92" s="46" t="s">
        <v>0</v>
      </c>
      <c r="G92" s="46" t="s">
        <v>0</v>
      </c>
      <c r="H92" s="20" t="s">
        <v>2114</v>
      </c>
      <c r="I92" s="4">
        <v>21800</v>
      </c>
    </row>
    <row r="93" spans="2:9" ht="33.75" x14ac:dyDescent="0.25">
      <c r="B93" s="44" t="s">
        <v>0</v>
      </c>
      <c r="C93" s="46" t="s">
        <v>0</v>
      </c>
      <c r="D93" s="46" t="s">
        <v>0</v>
      </c>
      <c r="E93" s="46" t="s">
        <v>0</v>
      </c>
      <c r="F93" s="46" t="s">
        <v>0</v>
      </c>
      <c r="G93" s="46" t="s">
        <v>0</v>
      </c>
      <c r="H93" s="20" t="s">
        <v>2115</v>
      </c>
      <c r="I93" s="4">
        <v>78560</v>
      </c>
    </row>
    <row r="94" spans="2:9" ht="191.25" x14ac:dyDescent="0.25">
      <c r="B94" s="44" t="s">
        <v>0</v>
      </c>
      <c r="C94" s="46" t="s">
        <v>0</v>
      </c>
      <c r="D94" s="20" t="s">
        <v>2164</v>
      </c>
      <c r="E94" s="20" t="s">
        <v>2153</v>
      </c>
      <c r="F94" s="20" t="s">
        <v>2179</v>
      </c>
      <c r="G94" s="20" t="s">
        <v>2180</v>
      </c>
      <c r="H94" s="20" t="s">
        <v>0</v>
      </c>
      <c r="I94" s="4">
        <v>3328707</v>
      </c>
    </row>
    <row r="95" spans="2:9" ht="33.75" x14ac:dyDescent="0.25">
      <c r="B95" s="44" t="s">
        <v>0</v>
      </c>
      <c r="C95" s="46" t="s">
        <v>0</v>
      </c>
      <c r="D95" s="46" t="s">
        <v>0</v>
      </c>
      <c r="E95" s="46" t="s">
        <v>0</v>
      </c>
      <c r="F95" s="46" t="s">
        <v>0</v>
      </c>
      <c r="G95" s="46" t="s">
        <v>0</v>
      </c>
      <c r="H95" s="20" t="s">
        <v>2113</v>
      </c>
      <c r="I95" s="4">
        <v>2897595</v>
      </c>
    </row>
    <row r="96" spans="2:9" ht="45" x14ac:dyDescent="0.25">
      <c r="B96" s="44" t="s">
        <v>0</v>
      </c>
      <c r="C96" s="46" t="s">
        <v>0</v>
      </c>
      <c r="D96" s="46" t="s">
        <v>0</v>
      </c>
      <c r="E96" s="46" t="s">
        <v>0</v>
      </c>
      <c r="F96" s="46" t="s">
        <v>0</v>
      </c>
      <c r="G96" s="46" t="s">
        <v>0</v>
      </c>
      <c r="H96" s="20" t="s">
        <v>2114</v>
      </c>
      <c r="I96" s="4">
        <v>101100</v>
      </c>
    </row>
    <row r="97" spans="2:9" ht="33.75" x14ac:dyDescent="0.25">
      <c r="B97" s="44" t="s">
        <v>0</v>
      </c>
      <c r="C97" s="46" t="s">
        <v>0</v>
      </c>
      <c r="D97" s="46" t="s">
        <v>0</v>
      </c>
      <c r="E97" s="46" t="s">
        <v>0</v>
      </c>
      <c r="F97" s="46" t="s">
        <v>0</v>
      </c>
      <c r="G97" s="46" t="s">
        <v>0</v>
      </c>
      <c r="H97" s="20" t="s">
        <v>2115</v>
      </c>
      <c r="I97" s="4">
        <v>330012</v>
      </c>
    </row>
    <row r="98" spans="2:9" ht="225" x14ac:dyDescent="0.25">
      <c r="B98" s="44" t="s">
        <v>0</v>
      </c>
      <c r="C98" s="46" t="s">
        <v>0</v>
      </c>
      <c r="D98" s="20" t="s">
        <v>2109</v>
      </c>
      <c r="E98" s="20" t="s">
        <v>2153</v>
      </c>
      <c r="F98" s="20" t="s">
        <v>2181</v>
      </c>
      <c r="G98" s="20" t="s">
        <v>2182</v>
      </c>
      <c r="H98" s="20" t="s">
        <v>0</v>
      </c>
      <c r="I98" s="4">
        <v>636740</v>
      </c>
    </row>
    <row r="99" spans="2:9" ht="33.75" x14ac:dyDescent="0.25">
      <c r="B99" s="44" t="s">
        <v>0</v>
      </c>
      <c r="C99" s="46" t="s">
        <v>0</v>
      </c>
      <c r="D99" s="46" t="s">
        <v>0</v>
      </c>
      <c r="E99" s="46" t="s">
        <v>0</v>
      </c>
      <c r="F99" s="46" t="s">
        <v>0</v>
      </c>
      <c r="G99" s="46" t="s">
        <v>0</v>
      </c>
      <c r="H99" s="20" t="s">
        <v>2113</v>
      </c>
      <c r="I99" s="4">
        <v>523301</v>
      </c>
    </row>
    <row r="100" spans="2:9" ht="45" x14ac:dyDescent="0.25">
      <c r="B100" s="44" t="s">
        <v>0</v>
      </c>
      <c r="C100" s="46" t="s">
        <v>0</v>
      </c>
      <c r="D100" s="46" t="s">
        <v>0</v>
      </c>
      <c r="E100" s="46" t="s">
        <v>0</v>
      </c>
      <c r="F100" s="46" t="s">
        <v>0</v>
      </c>
      <c r="G100" s="46" t="s">
        <v>0</v>
      </c>
      <c r="H100" s="20" t="s">
        <v>2114</v>
      </c>
      <c r="I100" s="4">
        <v>23600</v>
      </c>
    </row>
    <row r="101" spans="2:9" ht="33.75" x14ac:dyDescent="0.25">
      <c r="B101" s="44" t="s">
        <v>0</v>
      </c>
      <c r="C101" s="46" t="s">
        <v>0</v>
      </c>
      <c r="D101" s="46" t="s">
        <v>0</v>
      </c>
      <c r="E101" s="46" t="s">
        <v>0</v>
      </c>
      <c r="F101" s="46" t="s">
        <v>0</v>
      </c>
      <c r="G101" s="46" t="s">
        <v>0</v>
      </c>
      <c r="H101" s="20" t="s">
        <v>2115</v>
      </c>
      <c r="I101" s="4">
        <v>89839</v>
      </c>
    </row>
    <row r="102" spans="2:9" ht="112.5" x14ac:dyDescent="0.25">
      <c r="B102" s="44" t="s">
        <v>0</v>
      </c>
      <c r="C102" s="46" t="s">
        <v>0</v>
      </c>
      <c r="D102" s="20" t="s">
        <v>2109</v>
      </c>
      <c r="E102" s="20" t="s">
        <v>2153</v>
      </c>
      <c r="F102" s="20" t="s">
        <v>2183</v>
      </c>
      <c r="G102" s="20" t="s">
        <v>2184</v>
      </c>
      <c r="H102" s="20" t="s">
        <v>0</v>
      </c>
      <c r="I102" s="4">
        <v>614467</v>
      </c>
    </row>
    <row r="103" spans="2:9" ht="33.75" x14ac:dyDescent="0.25">
      <c r="B103" s="44" t="s">
        <v>0</v>
      </c>
      <c r="C103" s="46" t="s">
        <v>0</v>
      </c>
      <c r="D103" s="46" t="s">
        <v>0</v>
      </c>
      <c r="E103" s="46" t="s">
        <v>0</v>
      </c>
      <c r="F103" s="46" t="s">
        <v>0</v>
      </c>
      <c r="G103" s="46" t="s">
        <v>0</v>
      </c>
      <c r="H103" s="20" t="s">
        <v>2113</v>
      </c>
      <c r="I103" s="4">
        <v>468238</v>
      </c>
    </row>
    <row r="104" spans="2:9" ht="45" x14ac:dyDescent="0.25">
      <c r="B104" s="44" t="s">
        <v>0</v>
      </c>
      <c r="C104" s="46" t="s">
        <v>0</v>
      </c>
      <c r="D104" s="46" t="s">
        <v>0</v>
      </c>
      <c r="E104" s="46" t="s">
        <v>0</v>
      </c>
      <c r="F104" s="46" t="s">
        <v>0</v>
      </c>
      <c r="G104" s="46" t="s">
        <v>0</v>
      </c>
      <c r="H104" s="20" t="s">
        <v>2114</v>
      </c>
      <c r="I104" s="4">
        <v>32100</v>
      </c>
    </row>
    <row r="105" spans="2:9" ht="33.75" x14ac:dyDescent="0.25">
      <c r="B105" s="44" t="s">
        <v>0</v>
      </c>
      <c r="C105" s="46" t="s">
        <v>0</v>
      </c>
      <c r="D105" s="46" t="s">
        <v>0</v>
      </c>
      <c r="E105" s="46" t="s">
        <v>0</v>
      </c>
      <c r="F105" s="46" t="s">
        <v>0</v>
      </c>
      <c r="G105" s="46" t="s">
        <v>0</v>
      </c>
      <c r="H105" s="20" t="s">
        <v>2115</v>
      </c>
      <c r="I105" s="4">
        <v>114129</v>
      </c>
    </row>
    <row r="106" spans="2:9" x14ac:dyDescent="0.25">
      <c r="B106" s="44" t="s">
        <v>0</v>
      </c>
      <c r="C106" s="224" t="s">
        <v>2185</v>
      </c>
      <c r="D106" s="128"/>
      <c r="E106" s="128"/>
      <c r="F106" s="128"/>
      <c r="G106" s="128"/>
      <c r="H106" s="128"/>
      <c r="I106" s="45">
        <v>14913386</v>
      </c>
    </row>
    <row r="107" spans="2:9" ht="191.25" x14ac:dyDescent="0.25">
      <c r="B107" s="44" t="s">
        <v>0</v>
      </c>
      <c r="C107" s="46" t="s">
        <v>0</v>
      </c>
      <c r="D107" s="20" t="s">
        <v>2164</v>
      </c>
      <c r="E107" s="20" t="s">
        <v>2110</v>
      </c>
      <c r="F107" s="20" t="s">
        <v>2186</v>
      </c>
      <c r="G107" s="20" t="s">
        <v>2187</v>
      </c>
      <c r="H107" s="20" t="s">
        <v>0</v>
      </c>
      <c r="I107" s="4">
        <v>2788188</v>
      </c>
    </row>
    <row r="108" spans="2:9" ht="33.75" x14ac:dyDescent="0.25">
      <c r="B108" s="44" t="s">
        <v>0</v>
      </c>
      <c r="C108" s="46" t="s">
        <v>0</v>
      </c>
      <c r="D108" s="46" t="s">
        <v>0</v>
      </c>
      <c r="E108" s="46" t="s">
        <v>0</v>
      </c>
      <c r="F108" s="46" t="s">
        <v>0</v>
      </c>
      <c r="G108" s="46" t="s">
        <v>0</v>
      </c>
      <c r="H108" s="20" t="s">
        <v>2113</v>
      </c>
      <c r="I108" s="4">
        <v>2203408</v>
      </c>
    </row>
    <row r="109" spans="2:9" ht="45" x14ac:dyDescent="0.25">
      <c r="B109" s="44" t="s">
        <v>0</v>
      </c>
      <c r="C109" s="46" t="s">
        <v>0</v>
      </c>
      <c r="D109" s="46" t="s">
        <v>0</v>
      </c>
      <c r="E109" s="46" t="s">
        <v>0</v>
      </c>
      <c r="F109" s="46" t="s">
        <v>0</v>
      </c>
      <c r="G109" s="46" t="s">
        <v>0</v>
      </c>
      <c r="H109" s="20" t="s">
        <v>2114</v>
      </c>
      <c r="I109" s="4">
        <v>131900</v>
      </c>
    </row>
    <row r="110" spans="2:9" ht="33.75" x14ac:dyDescent="0.25">
      <c r="B110" s="44" t="s">
        <v>0</v>
      </c>
      <c r="C110" s="46" t="s">
        <v>0</v>
      </c>
      <c r="D110" s="46" t="s">
        <v>0</v>
      </c>
      <c r="E110" s="46" t="s">
        <v>0</v>
      </c>
      <c r="F110" s="46" t="s">
        <v>0</v>
      </c>
      <c r="G110" s="46" t="s">
        <v>0</v>
      </c>
      <c r="H110" s="20" t="s">
        <v>2115</v>
      </c>
      <c r="I110" s="4">
        <v>452880</v>
      </c>
    </row>
    <row r="111" spans="2:9" ht="168.75" x14ac:dyDescent="0.25">
      <c r="B111" s="44" t="s">
        <v>0</v>
      </c>
      <c r="C111" s="46" t="s">
        <v>0</v>
      </c>
      <c r="D111" s="20" t="s">
        <v>2164</v>
      </c>
      <c r="E111" s="20" t="s">
        <v>2110</v>
      </c>
      <c r="F111" s="20" t="s">
        <v>2188</v>
      </c>
      <c r="G111" s="20" t="s">
        <v>2189</v>
      </c>
      <c r="H111" s="20" t="s">
        <v>0</v>
      </c>
      <c r="I111" s="4">
        <v>9498476</v>
      </c>
    </row>
    <row r="112" spans="2:9" ht="33.75" x14ac:dyDescent="0.25">
      <c r="B112" s="44" t="s">
        <v>0</v>
      </c>
      <c r="C112" s="46" t="s">
        <v>0</v>
      </c>
      <c r="D112" s="46" t="s">
        <v>0</v>
      </c>
      <c r="E112" s="46" t="s">
        <v>0</v>
      </c>
      <c r="F112" s="46" t="s">
        <v>0</v>
      </c>
      <c r="G112" s="46" t="s">
        <v>0</v>
      </c>
      <c r="H112" s="20" t="s">
        <v>2113</v>
      </c>
      <c r="I112" s="4">
        <v>4279654</v>
      </c>
    </row>
    <row r="113" spans="2:9" ht="45" x14ac:dyDescent="0.25">
      <c r="B113" s="44" t="s">
        <v>0</v>
      </c>
      <c r="C113" s="46" t="s">
        <v>0</v>
      </c>
      <c r="D113" s="46" t="s">
        <v>0</v>
      </c>
      <c r="E113" s="46" t="s">
        <v>0</v>
      </c>
      <c r="F113" s="46" t="s">
        <v>0</v>
      </c>
      <c r="G113" s="46" t="s">
        <v>0</v>
      </c>
      <c r="H113" s="20" t="s">
        <v>2114</v>
      </c>
      <c r="I113" s="4">
        <v>781650</v>
      </c>
    </row>
    <row r="114" spans="2:9" ht="33.75" x14ac:dyDescent="0.25">
      <c r="B114" s="44" t="s">
        <v>0</v>
      </c>
      <c r="C114" s="46" t="s">
        <v>0</v>
      </c>
      <c r="D114" s="46" t="s">
        <v>0</v>
      </c>
      <c r="E114" s="46" t="s">
        <v>0</v>
      </c>
      <c r="F114" s="46" t="s">
        <v>0</v>
      </c>
      <c r="G114" s="46" t="s">
        <v>0</v>
      </c>
      <c r="H114" s="20" t="s">
        <v>2115</v>
      </c>
      <c r="I114" s="4">
        <v>4437172</v>
      </c>
    </row>
    <row r="115" spans="2:9" ht="270" x14ac:dyDescent="0.25">
      <c r="B115" s="44" t="s">
        <v>0</v>
      </c>
      <c r="C115" s="46" t="s">
        <v>0</v>
      </c>
      <c r="D115" s="20" t="s">
        <v>2109</v>
      </c>
      <c r="E115" s="20" t="s">
        <v>2110</v>
      </c>
      <c r="F115" s="20" t="s">
        <v>2190</v>
      </c>
      <c r="G115" s="20" t="s">
        <v>2191</v>
      </c>
      <c r="H115" s="20" t="s">
        <v>0</v>
      </c>
      <c r="I115" s="4">
        <v>811309</v>
      </c>
    </row>
    <row r="116" spans="2:9" ht="33.75" x14ac:dyDescent="0.25">
      <c r="B116" s="44" t="s">
        <v>0</v>
      </c>
      <c r="C116" s="46" t="s">
        <v>0</v>
      </c>
      <c r="D116" s="46" t="s">
        <v>0</v>
      </c>
      <c r="E116" s="46" t="s">
        <v>0</v>
      </c>
      <c r="F116" s="46" t="s">
        <v>0</v>
      </c>
      <c r="G116" s="46" t="s">
        <v>0</v>
      </c>
      <c r="H116" s="20" t="s">
        <v>2113</v>
      </c>
      <c r="I116" s="4">
        <v>636589</v>
      </c>
    </row>
    <row r="117" spans="2:9" ht="45" x14ac:dyDescent="0.25">
      <c r="B117" s="44" t="s">
        <v>0</v>
      </c>
      <c r="C117" s="46" t="s">
        <v>0</v>
      </c>
      <c r="D117" s="46" t="s">
        <v>0</v>
      </c>
      <c r="E117" s="46" t="s">
        <v>0</v>
      </c>
      <c r="F117" s="46" t="s">
        <v>0</v>
      </c>
      <c r="G117" s="46" t="s">
        <v>0</v>
      </c>
      <c r="H117" s="20" t="s">
        <v>2114</v>
      </c>
      <c r="I117" s="4">
        <v>54500</v>
      </c>
    </row>
    <row r="118" spans="2:9" ht="33.75" x14ac:dyDescent="0.25">
      <c r="B118" s="44" t="s">
        <v>0</v>
      </c>
      <c r="C118" s="46" t="s">
        <v>0</v>
      </c>
      <c r="D118" s="46" t="s">
        <v>0</v>
      </c>
      <c r="E118" s="46" t="s">
        <v>0</v>
      </c>
      <c r="F118" s="46" t="s">
        <v>0</v>
      </c>
      <c r="G118" s="46" t="s">
        <v>0</v>
      </c>
      <c r="H118" s="20" t="s">
        <v>2115</v>
      </c>
      <c r="I118" s="4">
        <v>120220</v>
      </c>
    </row>
    <row r="119" spans="2:9" ht="157.5" x14ac:dyDescent="0.25">
      <c r="B119" s="44" t="s">
        <v>0</v>
      </c>
      <c r="C119" s="46" t="s">
        <v>0</v>
      </c>
      <c r="D119" s="20" t="s">
        <v>2164</v>
      </c>
      <c r="E119" s="20" t="s">
        <v>2110</v>
      </c>
      <c r="F119" s="20" t="s">
        <v>2192</v>
      </c>
      <c r="G119" s="20" t="s">
        <v>2193</v>
      </c>
      <c r="H119" s="20" t="s">
        <v>0</v>
      </c>
      <c r="I119" s="4">
        <v>1815413</v>
      </c>
    </row>
    <row r="120" spans="2:9" ht="33.75" x14ac:dyDescent="0.25">
      <c r="B120" s="44" t="s">
        <v>0</v>
      </c>
      <c r="C120" s="46" t="s">
        <v>0</v>
      </c>
      <c r="D120" s="46" t="s">
        <v>0</v>
      </c>
      <c r="E120" s="46" t="s">
        <v>0</v>
      </c>
      <c r="F120" s="46" t="s">
        <v>0</v>
      </c>
      <c r="G120" s="46" t="s">
        <v>0</v>
      </c>
      <c r="H120" s="20" t="s">
        <v>2113</v>
      </c>
      <c r="I120" s="4">
        <v>1408254</v>
      </c>
    </row>
    <row r="121" spans="2:9" ht="45" x14ac:dyDescent="0.25">
      <c r="B121" s="44" t="s">
        <v>0</v>
      </c>
      <c r="C121" s="46" t="s">
        <v>0</v>
      </c>
      <c r="D121" s="46" t="s">
        <v>0</v>
      </c>
      <c r="E121" s="46" t="s">
        <v>0</v>
      </c>
      <c r="F121" s="46" t="s">
        <v>0</v>
      </c>
      <c r="G121" s="46" t="s">
        <v>0</v>
      </c>
      <c r="H121" s="20" t="s">
        <v>2114</v>
      </c>
      <c r="I121" s="4">
        <v>85200</v>
      </c>
    </row>
    <row r="122" spans="2:9" ht="33.75" x14ac:dyDescent="0.25">
      <c r="B122" s="44" t="s">
        <v>0</v>
      </c>
      <c r="C122" s="46" t="s">
        <v>0</v>
      </c>
      <c r="D122" s="46" t="s">
        <v>0</v>
      </c>
      <c r="E122" s="46" t="s">
        <v>0</v>
      </c>
      <c r="F122" s="46" t="s">
        <v>0</v>
      </c>
      <c r="G122" s="46" t="s">
        <v>0</v>
      </c>
      <c r="H122" s="20" t="s">
        <v>2115</v>
      </c>
      <c r="I122" s="4">
        <v>321959</v>
      </c>
    </row>
    <row r="123" spans="2:9" x14ac:dyDescent="0.25">
      <c r="B123" s="44" t="s">
        <v>0</v>
      </c>
      <c r="C123" s="224" t="s">
        <v>2194</v>
      </c>
      <c r="D123" s="128"/>
      <c r="E123" s="128"/>
      <c r="F123" s="128"/>
      <c r="G123" s="128"/>
      <c r="H123" s="128"/>
      <c r="I123" s="45">
        <v>7137439</v>
      </c>
    </row>
    <row r="124" spans="2:9" ht="135" x14ac:dyDescent="0.25">
      <c r="B124" s="44" t="s">
        <v>0</v>
      </c>
      <c r="C124" s="46" t="s">
        <v>0</v>
      </c>
      <c r="D124" s="20" t="s">
        <v>2164</v>
      </c>
      <c r="E124" s="20" t="s">
        <v>2153</v>
      </c>
      <c r="F124" s="20" t="s">
        <v>2195</v>
      </c>
      <c r="G124" s="20" t="s">
        <v>2196</v>
      </c>
      <c r="H124" s="20" t="s">
        <v>0</v>
      </c>
      <c r="I124" s="4">
        <v>1849953</v>
      </c>
    </row>
    <row r="125" spans="2:9" ht="33.75" x14ac:dyDescent="0.25">
      <c r="B125" s="44" t="s">
        <v>0</v>
      </c>
      <c r="C125" s="46" t="s">
        <v>0</v>
      </c>
      <c r="D125" s="46" t="s">
        <v>0</v>
      </c>
      <c r="E125" s="46" t="s">
        <v>0</v>
      </c>
      <c r="F125" s="46" t="s">
        <v>0</v>
      </c>
      <c r="G125" s="46" t="s">
        <v>0</v>
      </c>
      <c r="H125" s="20" t="s">
        <v>2113</v>
      </c>
      <c r="I125" s="4">
        <v>1507009</v>
      </c>
    </row>
    <row r="126" spans="2:9" ht="45" x14ac:dyDescent="0.25">
      <c r="B126" s="44" t="s">
        <v>0</v>
      </c>
      <c r="C126" s="46" t="s">
        <v>0</v>
      </c>
      <c r="D126" s="46" t="s">
        <v>0</v>
      </c>
      <c r="E126" s="46" t="s">
        <v>0</v>
      </c>
      <c r="F126" s="46" t="s">
        <v>0</v>
      </c>
      <c r="G126" s="46" t="s">
        <v>0</v>
      </c>
      <c r="H126" s="20" t="s">
        <v>2114</v>
      </c>
      <c r="I126" s="4">
        <v>94100</v>
      </c>
    </row>
    <row r="127" spans="2:9" ht="33.75" x14ac:dyDescent="0.25">
      <c r="B127" s="44" t="s">
        <v>0</v>
      </c>
      <c r="C127" s="46" t="s">
        <v>0</v>
      </c>
      <c r="D127" s="46" t="s">
        <v>0</v>
      </c>
      <c r="E127" s="46" t="s">
        <v>0</v>
      </c>
      <c r="F127" s="46" t="s">
        <v>0</v>
      </c>
      <c r="G127" s="46" t="s">
        <v>0</v>
      </c>
      <c r="H127" s="20" t="s">
        <v>2115</v>
      </c>
      <c r="I127" s="4">
        <v>248844</v>
      </c>
    </row>
    <row r="128" spans="2:9" ht="168.75" x14ac:dyDescent="0.25">
      <c r="B128" s="44" t="s">
        <v>0</v>
      </c>
      <c r="C128" s="46" t="s">
        <v>0</v>
      </c>
      <c r="D128" s="20" t="s">
        <v>2164</v>
      </c>
      <c r="E128" s="20" t="s">
        <v>2153</v>
      </c>
      <c r="F128" s="20" t="s">
        <v>2197</v>
      </c>
      <c r="G128" s="20" t="s">
        <v>2198</v>
      </c>
      <c r="H128" s="20" t="s">
        <v>0</v>
      </c>
      <c r="I128" s="4">
        <v>1802398</v>
      </c>
    </row>
    <row r="129" spans="2:9" ht="33.75" x14ac:dyDescent="0.25">
      <c r="B129" s="44" t="s">
        <v>0</v>
      </c>
      <c r="C129" s="46" t="s">
        <v>0</v>
      </c>
      <c r="D129" s="46" t="s">
        <v>0</v>
      </c>
      <c r="E129" s="46" t="s">
        <v>0</v>
      </c>
      <c r="F129" s="46" t="s">
        <v>0</v>
      </c>
      <c r="G129" s="46" t="s">
        <v>0</v>
      </c>
      <c r="H129" s="20" t="s">
        <v>2113</v>
      </c>
      <c r="I129" s="4">
        <v>1464755</v>
      </c>
    </row>
    <row r="130" spans="2:9" ht="45" x14ac:dyDescent="0.25">
      <c r="B130" s="44" t="s">
        <v>0</v>
      </c>
      <c r="C130" s="46" t="s">
        <v>0</v>
      </c>
      <c r="D130" s="46" t="s">
        <v>0</v>
      </c>
      <c r="E130" s="46" t="s">
        <v>0</v>
      </c>
      <c r="F130" s="46" t="s">
        <v>0</v>
      </c>
      <c r="G130" s="46" t="s">
        <v>0</v>
      </c>
      <c r="H130" s="20" t="s">
        <v>2114</v>
      </c>
      <c r="I130" s="4">
        <v>106300</v>
      </c>
    </row>
    <row r="131" spans="2:9" ht="33.75" x14ac:dyDescent="0.25">
      <c r="B131" s="44" t="s">
        <v>0</v>
      </c>
      <c r="C131" s="46" t="s">
        <v>0</v>
      </c>
      <c r="D131" s="46" t="s">
        <v>0</v>
      </c>
      <c r="E131" s="46" t="s">
        <v>0</v>
      </c>
      <c r="F131" s="46" t="s">
        <v>0</v>
      </c>
      <c r="G131" s="46" t="s">
        <v>0</v>
      </c>
      <c r="H131" s="20" t="s">
        <v>2115</v>
      </c>
      <c r="I131" s="4">
        <v>231343</v>
      </c>
    </row>
    <row r="132" spans="2:9" ht="112.5" x14ac:dyDescent="0.25">
      <c r="B132" s="44" t="s">
        <v>0</v>
      </c>
      <c r="C132" s="46" t="s">
        <v>0</v>
      </c>
      <c r="D132" s="20" t="s">
        <v>2164</v>
      </c>
      <c r="E132" s="20" t="s">
        <v>2153</v>
      </c>
      <c r="F132" s="20" t="s">
        <v>2199</v>
      </c>
      <c r="G132" s="20" t="s">
        <v>2200</v>
      </c>
      <c r="H132" s="20" t="s">
        <v>0</v>
      </c>
      <c r="I132" s="4">
        <v>3485088</v>
      </c>
    </row>
    <row r="133" spans="2:9" ht="33.75" x14ac:dyDescent="0.25">
      <c r="B133" s="44" t="s">
        <v>0</v>
      </c>
      <c r="C133" s="46" t="s">
        <v>0</v>
      </c>
      <c r="D133" s="46" t="s">
        <v>0</v>
      </c>
      <c r="E133" s="46" t="s">
        <v>0</v>
      </c>
      <c r="F133" s="46" t="s">
        <v>0</v>
      </c>
      <c r="G133" s="46" t="s">
        <v>0</v>
      </c>
      <c r="H133" s="20" t="s">
        <v>2113</v>
      </c>
      <c r="I133" s="4">
        <v>2905719</v>
      </c>
    </row>
    <row r="134" spans="2:9" ht="45" x14ac:dyDescent="0.25">
      <c r="B134" s="44" t="s">
        <v>0</v>
      </c>
      <c r="C134" s="46" t="s">
        <v>0</v>
      </c>
      <c r="D134" s="46" t="s">
        <v>0</v>
      </c>
      <c r="E134" s="46" t="s">
        <v>0</v>
      </c>
      <c r="F134" s="46" t="s">
        <v>0</v>
      </c>
      <c r="G134" s="46" t="s">
        <v>0</v>
      </c>
      <c r="H134" s="20" t="s">
        <v>2114</v>
      </c>
      <c r="I134" s="4">
        <v>114100</v>
      </c>
    </row>
    <row r="135" spans="2:9" ht="33.75" x14ac:dyDescent="0.25">
      <c r="B135" s="47" t="s">
        <v>0</v>
      </c>
      <c r="C135" s="48" t="s">
        <v>0</v>
      </c>
      <c r="D135" s="48" t="s">
        <v>0</v>
      </c>
      <c r="E135" s="48" t="s">
        <v>0</v>
      </c>
      <c r="F135" s="48" t="s">
        <v>0</v>
      </c>
      <c r="G135" s="48" t="s">
        <v>0</v>
      </c>
      <c r="H135" s="49" t="s">
        <v>2115</v>
      </c>
      <c r="I135" s="19">
        <v>465269</v>
      </c>
    </row>
    <row r="136" spans="2:9" x14ac:dyDescent="0.25">
      <c r="B136" s="46" t="s">
        <v>0</v>
      </c>
      <c r="C136" s="225" t="s">
        <v>87</v>
      </c>
      <c r="D136" s="128"/>
      <c r="E136" s="128"/>
      <c r="F136" s="128"/>
      <c r="G136" s="128"/>
      <c r="H136" s="128"/>
      <c r="I136" s="128"/>
    </row>
    <row r="137" spans="2:9" ht="0" hidden="1" customHeight="1" x14ac:dyDescent="0.25"/>
  </sheetData>
  <mergeCells count="34">
    <mergeCell ref="C27:H27"/>
    <mergeCell ref="B2:I2"/>
    <mergeCell ref="B3:I3"/>
    <mergeCell ref="B4:I4"/>
    <mergeCell ref="B5:I5"/>
    <mergeCell ref="B6:I6"/>
    <mergeCell ref="B8:H8"/>
    <mergeCell ref="B9:G9"/>
    <mergeCell ref="C10:H10"/>
    <mergeCell ref="C15:H15"/>
    <mergeCell ref="C20:H20"/>
    <mergeCell ref="C23:H23"/>
    <mergeCell ref="B72:G72"/>
    <mergeCell ref="B31:G31"/>
    <mergeCell ref="C32:H32"/>
    <mergeCell ref="B39:G39"/>
    <mergeCell ref="C40:H40"/>
    <mergeCell ref="C45:H45"/>
    <mergeCell ref="B51:G51"/>
    <mergeCell ref="C52:H52"/>
    <mergeCell ref="B56:G56"/>
    <mergeCell ref="C57:H57"/>
    <mergeCell ref="B67:G67"/>
    <mergeCell ref="C68:H68"/>
    <mergeCell ref="C89:H89"/>
    <mergeCell ref="C106:H106"/>
    <mergeCell ref="C123:H123"/>
    <mergeCell ref="C136:I136"/>
    <mergeCell ref="C73:H73"/>
    <mergeCell ref="B78:G78"/>
    <mergeCell ref="C79:H79"/>
    <mergeCell ref="B83:G83"/>
    <mergeCell ref="C84:H84"/>
    <mergeCell ref="B88:G88"/>
  </mergeCells>
  <pageMargins left="0" right="0" top="0" bottom="1.5748031496063" header="0" footer="0"/>
  <pageSetup paperSize="9" orientation="landscape"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163B4-CAF7-49CC-9305-94ABFB3B5FF1}">
  <dimension ref="B2:E53"/>
  <sheetViews>
    <sheetView showGridLines="0" topLeftCell="A32" workbookViewId="0">
      <selection activeCell="B2" sqref="B2:E53"/>
    </sheetView>
  </sheetViews>
  <sheetFormatPr baseColWidth="10" defaultRowHeight="15" x14ac:dyDescent="0.25"/>
  <cols>
    <col min="1" max="1" width="11.42578125" style="50"/>
    <col min="2" max="2" width="30.5703125" style="50" customWidth="1"/>
    <col min="3" max="3" width="22.140625" style="50" customWidth="1"/>
    <col min="4" max="4" width="34" style="50" customWidth="1"/>
    <col min="5" max="5" width="10.5703125" style="50" customWidth="1"/>
    <col min="6" max="16384" width="11.42578125" style="50"/>
  </cols>
  <sheetData>
    <row r="2" spans="2:5" ht="14.1" customHeight="1" x14ac:dyDescent="0.25">
      <c r="B2" s="135" t="s">
        <v>1</v>
      </c>
      <c r="C2" s="136"/>
      <c r="D2" s="136"/>
      <c r="E2" s="137"/>
    </row>
    <row r="3" spans="2:5" ht="14.1" customHeight="1" x14ac:dyDescent="0.25">
      <c r="B3" s="138" t="s">
        <v>88</v>
      </c>
      <c r="C3" s="139"/>
      <c r="D3" s="139"/>
      <c r="E3" s="140"/>
    </row>
    <row r="4" spans="2:5" ht="14.25" customHeight="1" x14ac:dyDescent="0.25">
      <c r="B4" s="138" t="s">
        <v>2</v>
      </c>
      <c r="C4" s="128"/>
      <c r="D4" s="128"/>
      <c r="E4" s="141"/>
    </row>
    <row r="5" spans="2:5" ht="14.1" customHeight="1" x14ac:dyDescent="0.25">
      <c r="B5" s="138" t="s">
        <v>2201</v>
      </c>
      <c r="C5" s="128"/>
      <c r="D5" s="128"/>
      <c r="E5" s="141"/>
    </row>
    <row r="6" spans="2:5" ht="14.1" customHeight="1" x14ac:dyDescent="0.25">
      <c r="B6" s="230" t="s">
        <v>89</v>
      </c>
      <c r="C6" s="231"/>
      <c r="D6" s="231"/>
      <c r="E6" s="232"/>
    </row>
    <row r="7" spans="2:5" x14ac:dyDescent="0.25">
      <c r="B7" s="10" t="s">
        <v>2099</v>
      </c>
      <c r="C7" s="10" t="s">
        <v>2100</v>
      </c>
      <c r="D7" s="10" t="s">
        <v>2103</v>
      </c>
      <c r="E7" s="10" t="s">
        <v>5</v>
      </c>
    </row>
    <row r="8" spans="2:5" ht="14.1" customHeight="1" x14ac:dyDescent="0.25">
      <c r="B8" s="144" t="s">
        <v>2106</v>
      </c>
      <c r="C8" s="143"/>
      <c r="D8" s="143"/>
      <c r="E8" s="51">
        <v>582003076</v>
      </c>
    </row>
    <row r="9" spans="2:5" ht="14.25" customHeight="1" x14ac:dyDescent="0.25">
      <c r="B9" s="226" t="s">
        <v>2107</v>
      </c>
      <c r="C9" s="128"/>
      <c r="D9" s="128"/>
      <c r="E9" s="43">
        <v>26865211</v>
      </c>
    </row>
    <row r="10" spans="2:5" x14ac:dyDescent="0.25">
      <c r="B10" s="44" t="s">
        <v>0</v>
      </c>
      <c r="C10" s="52" t="s">
        <v>2108</v>
      </c>
      <c r="D10" s="46" t="s">
        <v>0</v>
      </c>
      <c r="E10" s="45">
        <v>26865211</v>
      </c>
    </row>
    <row r="11" spans="2:5" ht="22.5" x14ac:dyDescent="0.25">
      <c r="B11" s="44" t="s">
        <v>0</v>
      </c>
      <c r="C11" s="46" t="s">
        <v>0</v>
      </c>
      <c r="D11" s="46" t="s">
        <v>2202</v>
      </c>
      <c r="E11" s="13">
        <v>26865211</v>
      </c>
    </row>
    <row r="12" spans="2:5" ht="14.1" customHeight="1" x14ac:dyDescent="0.25">
      <c r="B12" s="226" t="s">
        <v>2203</v>
      </c>
      <c r="C12" s="128"/>
      <c r="D12" s="128"/>
      <c r="E12" s="43">
        <v>3865803</v>
      </c>
    </row>
    <row r="13" spans="2:5" ht="25.5" customHeight="1" x14ac:dyDescent="0.25">
      <c r="B13" s="44" t="s">
        <v>0</v>
      </c>
      <c r="C13" s="52" t="s">
        <v>2204</v>
      </c>
      <c r="D13" s="46" t="s">
        <v>0</v>
      </c>
      <c r="E13" s="45">
        <v>1936418</v>
      </c>
    </row>
    <row r="14" spans="2:5" ht="56.25" x14ac:dyDescent="0.25">
      <c r="B14" s="44" t="s">
        <v>0</v>
      </c>
      <c r="C14" s="46" t="s">
        <v>0</v>
      </c>
      <c r="D14" s="46" t="s">
        <v>2205</v>
      </c>
      <c r="E14" s="13">
        <v>1936418</v>
      </c>
    </row>
    <row r="15" spans="2:5" ht="22.5" x14ac:dyDescent="0.25">
      <c r="B15" s="44" t="s">
        <v>0</v>
      </c>
      <c r="C15" s="52" t="s">
        <v>2206</v>
      </c>
      <c r="D15" s="46" t="s">
        <v>0</v>
      </c>
      <c r="E15" s="45">
        <v>1929385</v>
      </c>
    </row>
    <row r="16" spans="2:5" ht="45" x14ac:dyDescent="0.25">
      <c r="B16" s="44" t="s">
        <v>0</v>
      </c>
      <c r="C16" s="46" t="s">
        <v>0</v>
      </c>
      <c r="D16" s="46" t="s">
        <v>2207</v>
      </c>
      <c r="E16" s="13">
        <v>1929385</v>
      </c>
    </row>
    <row r="17" spans="2:5" ht="14.25" customHeight="1" x14ac:dyDescent="0.25">
      <c r="B17" s="226" t="s">
        <v>2145</v>
      </c>
      <c r="C17" s="128"/>
      <c r="D17" s="128"/>
      <c r="E17" s="43">
        <v>453543</v>
      </c>
    </row>
    <row r="18" spans="2:5" ht="22.5" x14ac:dyDescent="0.25">
      <c r="B18" s="44" t="s">
        <v>0</v>
      </c>
      <c r="C18" s="52" t="s">
        <v>2146</v>
      </c>
      <c r="D18" s="46" t="s">
        <v>0</v>
      </c>
      <c r="E18" s="45">
        <v>453543</v>
      </c>
    </row>
    <row r="19" spans="2:5" ht="22.5" x14ac:dyDescent="0.25">
      <c r="B19" s="44" t="s">
        <v>0</v>
      </c>
      <c r="C19" s="46" t="s">
        <v>0</v>
      </c>
      <c r="D19" s="46" t="s">
        <v>2147</v>
      </c>
      <c r="E19" s="13">
        <v>453543</v>
      </c>
    </row>
    <row r="20" spans="2:5" ht="14.25" customHeight="1" x14ac:dyDescent="0.25">
      <c r="B20" s="226" t="s">
        <v>2208</v>
      </c>
      <c r="C20" s="128"/>
      <c r="D20" s="128"/>
      <c r="E20" s="43">
        <v>907889</v>
      </c>
    </row>
    <row r="21" spans="2:5" x14ac:dyDescent="0.25">
      <c r="B21" s="44" t="s">
        <v>0</v>
      </c>
      <c r="C21" s="52" t="s">
        <v>2108</v>
      </c>
      <c r="D21" s="46" t="s">
        <v>0</v>
      </c>
      <c r="E21" s="45">
        <v>907889</v>
      </c>
    </row>
    <row r="22" spans="2:5" ht="33.75" x14ac:dyDescent="0.25">
      <c r="B22" s="44" t="s">
        <v>0</v>
      </c>
      <c r="C22" s="46" t="s">
        <v>0</v>
      </c>
      <c r="D22" s="46" t="s">
        <v>2209</v>
      </c>
      <c r="E22" s="13">
        <v>907889</v>
      </c>
    </row>
    <row r="23" spans="2:5" ht="14.1" customHeight="1" x14ac:dyDescent="0.25">
      <c r="B23" s="226" t="s">
        <v>2149</v>
      </c>
      <c r="C23" s="128"/>
      <c r="D23" s="128"/>
      <c r="E23" s="43">
        <v>484570</v>
      </c>
    </row>
    <row r="24" spans="2:5" ht="18" customHeight="1" x14ac:dyDescent="0.25">
      <c r="B24" s="44" t="s">
        <v>0</v>
      </c>
      <c r="C24" s="52" t="s">
        <v>2150</v>
      </c>
      <c r="D24" s="46" t="s">
        <v>0</v>
      </c>
      <c r="E24" s="45">
        <v>484570</v>
      </c>
    </row>
    <row r="25" spans="2:5" ht="45" x14ac:dyDescent="0.25">
      <c r="B25" s="44" t="s">
        <v>0</v>
      </c>
      <c r="C25" s="46" t="s">
        <v>0</v>
      </c>
      <c r="D25" s="46" t="s">
        <v>2151</v>
      </c>
      <c r="E25" s="13">
        <v>349670</v>
      </c>
    </row>
    <row r="26" spans="2:5" ht="33.75" x14ac:dyDescent="0.25">
      <c r="B26" s="44" t="s">
        <v>0</v>
      </c>
      <c r="C26" s="46" t="s">
        <v>0</v>
      </c>
      <c r="D26" s="46" t="s">
        <v>2154</v>
      </c>
      <c r="E26" s="13">
        <v>134900</v>
      </c>
    </row>
    <row r="27" spans="2:5" ht="14.1" customHeight="1" x14ac:dyDescent="0.25">
      <c r="B27" s="226" t="s">
        <v>2210</v>
      </c>
      <c r="C27" s="128"/>
      <c r="D27" s="128"/>
      <c r="E27" s="43">
        <v>224763357</v>
      </c>
    </row>
    <row r="28" spans="2:5" ht="22.5" x14ac:dyDescent="0.25">
      <c r="B28" s="44" t="s">
        <v>0</v>
      </c>
      <c r="C28" s="52" t="s">
        <v>2211</v>
      </c>
      <c r="D28" s="46" t="s">
        <v>0</v>
      </c>
      <c r="E28" s="45">
        <v>224763357</v>
      </c>
    </row>
    <row r="29" spans="2:5" ht="22.5" x14ac:dyDescent="0.25">
      <c r="B29" s="44" t="s">
        <v>0</v>
      </c>
      <c r="C29" s="46" t="s">
        <v>0</v>
      </c>
      <c r="D29" s="46" t="s">
        <v>2212</v>
      </c>
      <c r="E29" s="13">
        <v>51281857</v>
      </c>
    </row>
    <row r="30" spans="2:5" ht="22.5" x14ac:dyDescent="0.25">
      <c r="B30" s="44" t="s">
        <v>0</v>
      </c>
      <c r="C30" s="46" t="s">
        <v>0</v>
      </c>
      <c r="D30" s="46" t="s">
        <v>2213</v>
      </c>
      <c r="E30" s="13">
        <v>16325999</v>
      </c>
    </row>
    <row r="31" spans="2:5" ht="22.5" x14ac:dyDescent="0.25">
      <c r="B31" s="44" t="s">
        <v>0</v>
      </c>
      <c r="C31" s="46" t="s">
        <v>0</v>
      </c>
      <c r="D31" s="46" t="s">
        <v>2214</v>
      </c>
      <c r="E31" s="13">
        <v>58035404</v>
      </c>
    </row>
    <row r="32" spans="2:5" ht="22.5" x14ac:dyDescent="0.25">
      <c r="B32" s="44" t="s">
        <v>0</v>
      </c>
      <c r="C32" s="46" t="s">
        <v>0</v>
      </c>
      <c r="D32" s="46" t="s">
        <v>2215</v>
      </c>
      <c r="E32" s="13">
        <v>56120097</v>
      </c>
    </row>
    <row r="33" spans="2:5" ht="22.5" x14ac:dyDescent="0.25">
      <c r="B33" s="44" t="s">
        <v>0</v>
      </c>
      <c r="C33" s="46" t="s">
        <v>0</v>
      </c>
      <c r="D33" s="46" t="s">
        <v>2216</v>
      </c>
      <c r="E33" s="13">
        <v>43000000</v>
      </c>
    </row>
    <row r="34" spans="2:5" ht="14.1" customHeight="1" x14ac:dyDescent="0.25">
      <c r="B34" s="226" t="s">
        <v>2217</v>
      </c>
      <c r="C34" s="128"/>
      <c r="D34" s="128"/>
      <c r="E34" s="43">
        <v>290223135</v>
      </c>
    </row>
    <row r="35" spans="2:5" ht="22.5" x14ac:dyDescent="0.25">
      <c r="B35" s="44" t="s">
        <v>0</v>
      </c>
      <c r="C35" s="52" t="s">
        <v>2218</v>
      </c>
      <c r="D35" s="46" t="s">
        <v>0</v>
      </c>
      <c r="E35" s="45">
        <v>290223135</v>
      </c>
    </row>
    <row r="36" spans="2:5" ht="33.75" x14ac:dyDescent="0.25">
      <c r="B36" s="44" t="s">
        <v>0</v>
      </c>
      <c r="C36" s="46" t="s">
        <v>0</v>
      </c>
      <c r="D36" s="46" t="s">
        <v>2219</v>
      </c>
      <c r="E36" s="13">
        <v>290223135</v>
      </c>
    </row>
    <row r="37" spans="2:5" ht="14.25" customHeight="1" x14ac:dyDescent="0.25">
      <c r="B37" s="226" t="s">
        <v>2162</v>
      </c>
      <c r="C37" s="128"/>
      <c r="D37" s="128"/>
      <c r="E37" s="43">
        <v>3038971</v>
      </c>
    </row>
    <row r="38" spans="2:5" x14ac:dyDescent="0.25">
      <c r="B38" s="44" t="s">
        <v>0</v>
      </c>
      <c r="C38" s="52" t="s">
        <v>2163</v>
      </c>
      <c r="D38" s="46" t="s">
        <v>0</v>
      </c>
      <c r="E38" s="45">
        <v>3038971</v>
      </c>
    </row>
    <row r="39" spans="2:5" ht="67.5" x14ac:dyDescent="0.25">
      <c r="B39" s="44" t="s">
        <v>0</v>
      </c>
      <c r="C39" s="46" t="s">
        <v>0</v>
      </c>
      <c r="D39" s="46" t="s">
        <v>2165</v>
      </c>
      <c r="E39" s="13">
        <v>3038971</v>
      </c>
    </row>
    <row r="40" spans="2:5" ht="14.1" customHeight="1" x14ac:dyDescent="0.25">
      <c r="B40" s="226" t="s">
        <v>2175</v>
      </c>
      <c r="C40" s="128"/>
      <c r="D40" s="128"/>
      <c r="E40" s="43">
        <v>15952030</v>
      </c>
    </row>
    <row r="41" spans="2:5" ht="20.25" customHeight="1" x14ac:dyDescent="0.25">
      <c r="B41" s="44" t="s">
        <v>0</v>
      </c>
      <c r="C41" s="52" t="s">
        <v>2185</v>
      </c>
      <c r="D41" s="46" t="s">
        <v>0</v>
      </c>
      <c r="E41" s="45">
        <v>14102077</v>
      </c>
    </row>
    <row r="42" spans="2:5" ht="22.5" x14ac:dyDescent="0.25">
      <c r="B42" s="44" t="s">
        <v>0</v>
      </c>
      <c r="C42" s="46" t="s">
        <v>0</v>
      </c>
      <c r="D42" s="46" t="s">
        <v>2186</v>
      </c>
      <c r="E42" s="13">
        <v>2788188</v>
      </c>
    </row>
    <row r="43" spans="2:5" ht="33.75" x14ac:dyDescent="0.25">
      <c r="B43" s="44" t="s">
        <v>0</v>
      </c>
      <c r="C43" s="46" t="s">
        <v>0</v>
      </c>
      <c r="D43" s="46" t="s">
        <v>2188</v>
      </c>
      <c r="E43" s="13">
        <v>9498476</v>
      </c>
    </row>
    <row r="44" spans="2:5" ht="22.5" x14ac:dyDescent="0.25">
      <c r="B44" s="44" t="s">
        <v>0</v>
      </c>
      <c r="C44" s="46" t="s">
        <v>0</v>
      </c>
      <c r="D44" s="46" t="s">
        <v>2192</v>
      </c>
      <c r="E44" s="13">
        <v>1815413</v>
      </c>
    </row>
    <row r="45" spans="2:5" ht="22.5" x14ac:dyDescent="0.25">
      <c r="B45" s="44" t="s">
        <v>0</v>
      </c>
      <c r="C45" s="52" t="s">
        <v>2194</v>
      </c>
      <c r="D45" s="46" t="s">
        <v>0</v>
      </c>
      <c r="E45" s="45">
        <v>1849953</v>
      </c>
    </row>
    <row r="46" spans="2:5" ht="22.5" x14ac:dyDescent="0.25">
      <c r="B46" s="44" t="s">
        <v>0</v>
      </c>
      <c r="C46" s="46" t="s">
        <v>0</v>
      </c>
      <c r="D46" s="46" t="s">
        <v>2195</v>
      </c>
      <c r="E46" s="13">
        <v>1849953</v>
      </c>
    </row>
    <row r="47" spans="2:5" ht="14.1" customHeight="1" x14ac:dyDescent="0.25">
      <c r="B47" s="226" t="s">
        <v>2220</v>
      </c>
      <c r="C47" s="128"/>
      <c r="D47" s="128"/>
      <c r="E47" s="43">
        <v>15448567</v>
      </c>
    </row>
    <row r="48" spans="2:5" x14ac:dyDescent="0.25">
      <c r="B48" s="44" t="s">
        <v>0</v>
      </c>
      <c r="C48" s="52" t="s">
        <v>2221</v>
      </c>
      <c r="D48" s="46" t="s">
        <v>0</v>
      </c>
      <c r="E48" s="45">
        <v>15448567</v>
      </c>
    </row>
    <row r="49" spans="2:5" x14ac:dyDescent="0.25">
      <c r="B49" s="44" t="s">
        <v>0</v>
      </c>
      <c r="C49" s="46" t="s">
        <v>0</v>
      </c>
      <c r="D49" s="46" t="s">
        <v>2222</v>
      </c>
      <c r="E49" s="13">
        <v>1449309</v>
      </c>
    </row>
    <row r="50" spans="2:5" x14ac:dyDescent="0.25">
      <c r="B50" s="44" t="s">
        <v>0</v>
      </c>
      <c r="C50" s="46" t="s">
        <v>0</v>
      </c>
      <c r="D50" s="46" t="s">
        <v>2223</v>
      </c>
      <c r="E50" s="13">
        <v>1634710</v>
      </c>
    </row>
    <row r="51" spans="2:5" ht="22.5" x14ac:dyDescent="0.25">
      <c r="B51" s="44" t="s">
        <v>0</v>
      </c>
      <c r="C51" s="46" t="s">
        <v>0</v>
      </c>
      <c r="D51" s="46" t="s">
        <v>2224</v>
      </c>
      <c r="E51" s="13">
        <v>6926718</v>
      </c>
    </row>
    <row r="52" spans="2:5" x14ac:dyDescent="0.25">
      <c r="B52" s="47" t="s">
        <v>0</v>
      </c>
      <c r="C52" s="48" t="s">
        <v>0</v>
      </c>
      <c r="D52" s="48" t="s">
        <v>2225</v>
      </c>
      <c r="E52" s="14">
        <v>5437830</v>
      </c>
    </row>
    <row r="53" spans="2:5" ht="26.25" customHeight="1" x14ac:dyDescent="0.25">
      <c r="B53" s="229" t="s">
        <v>87</v>
      </c>
      <c r="C53" s="229"/>
      <c r="D53" s="229"/>
      <c r="E53" s="229"/>
    </row>
  </sheetData>
  <mergeCells count="17">
    <mergeCell ref="B27:D27"/>
    <mergeCell ref="B2:E2"/>
    <mergeCell ref="B3:E3"/>
    <mergeCell ref="B4:E4"/>
    <mergeCell ref="B5:E5"/>
    <mergeCell ref="B6:E6"/>
    <mergeCell ref="B8:D8"/>
    <mergeCell ref="B9:D9"/>
    <mergeCell ref="B12:D12"/>
    <mergeCell ref="B17:D17"/>
    <mergeCell ref="B20:D20"/>
    <mergeCell ref="B23:D23"/>
    <mergeCell ref="B34:D34"/>
    <mergeCell ref="B37:D37"/>
    <mergeCell ref="B40:D40"/>
    <mergeCell ref="B47:D47"/>
    <mergeCell ref="B53:E53"/>
  </mergeCells>
  <pageMargins left="0" right="0" top="0" bottom="1.5748031496063" header="0" footer="0"/>
  <pageSetup paperSize="9"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E276D-E300-492B-8308-EAD4B143DEE6}">
  <dimension ref="B2:G42"/>
  <sheetViews>
    <sheetView topLeftCell="A23" workbookViewId="0">
      <selection activeCell="B2" sqref="B2:G42"/>
    </sheetView>
  </sheetViews>
  <sheetFormatPr baseColWidth="10" defaultColWidth="11.5703125" defaultRowHeight="15" x14ac:dyDescent="0.25"/>
  <cols>
    <col min="1" max="2" width="11.5703125" style="53"/>
    <col min="3" max="3" width="22.140625" style="53" customWidth="1"/>
    <col min="4" max="4" width="11.140625" style="53" customWidth="1"/>
    <col min="5" max="5" width="15.5703125" style="53" bestFit="1" customWidth="1"/>
    <col min="6" max="16384" width="11.5703125" style="53"/>
  </cols>
  <sheetData>
    <row r="2" spans="2:7" ht="15" customHeight="1" x14ac:dyDescent="0.25">
      <c r="B2" s="135" t="s">
        <v>1</v>
      </c>
      <c r="C2" s="233"/>
      <c r="D2" s="233"/>
      <c r="E2" s="233"/>
      <c r="F2" s="233"/>
      <c r="G2" s="234"/>
    </row>
    <row r="3" spans="2:7" ht="15" customHeight="1" x14ac:dyDescent="0.25">
      <c r="B3" s="138" t="s">
        <v>88</v>
      </c>
      <c r="C3" s="235"/>
      <c r="D3" s="235"/>
      <c r="E3" s="235"/>
      <c r="F3" s="235"/>
      <c r="G3" s="140"/>
    </row>
    <row r="4" spans="2:7" ht="15" customHeight="1" x14ac:dyDescent="0.25">
      <c r="B4" s="138" t="s">
        <v>2</v>
      </c>
      <c r="C4" s="235"/>
      <c r="D4" s="235"/>
      <c r="E4" s="235"/>
      <c r="F4" s="235"/>
      <c r="G4" s="140"/>
    </row>
    <row r="5" spans="2:7" ht="15" customHeight="1" x14ac:dyDescent="0.25">
      <c r="B5" s="236" t="s">
        <v>2226</v>
      </c>
      <c r="C5" s="237"/>
      <c r="D5" s="237"/>
      <c r="E5" s="237"/>
      <c r="F5" s="237"/>
      <c r="G5" s="238"/>
    </row>
    <row r="6" spans="2:7" ht="36" x14ac:dyDescent="0.25">
      <c r="B6" s="64" t="s">
        <v>4</v>
      </c>
      <c r="C6" s="64" t="s">
        <v>1643</v>
      </c>
      <c r="D6" s="64" t="s">
        <v>2227</v>
      </c>
      <c r="E6" s="64" t="s">
        <v>2228</v>
      </c>
      <c r="F6" s="64" t="s">
        <v>2229</v>
      </c>
      <c r="G6" s="64" t="s">
        <v>2230</v>
      </c>
    </row>
    <row r="7" spans="2:7" x14ac:dyDescent="0.25">
      <c r="B7" s="54" t="s">
        <v>2231</v>
      </c>
      <c r="C7" s="55"/>
      <c r="D7" s="55"/>
      <c r="E7" s="55"/>
      <c r="F7" s="55"/>
      <c r="G7" s="56"/>
    </row>
    <row r="8" spans="2:7" ht="84" x14ac:dyDescent="0.25">
      <c r="B8" s="57" t="s">
        <v>2232</v>
      </c>
      <c r="C8" s="55"/>
      <c r="D8" s="55"/>
      <c r="E8" s="55"/>
      <c r="F8" s="55"/>
      <c r="G8" s="56"/>
    </row>
    <row r="9" spans="2:7" x14ac:dyDescent="0.25">
      <c r="B9" s="58" t="s">
        <v>2233</v>
      </c>
      <c r="C9" s="55"/>
      <c r="D9" s="55"/>
      <c r="E9" s="55"/>
      <c r="F9" s="55"/>
      <c r="G9" s="56"/>
    </row>
    <row r="10" spans="2:7" x14ac:dyDescent="0.25">
      <c r="B10" s="54" t="s">
        <v>2234</v>
      </c>
      <c r="C10" s="55"/>
      <c r="D10" s="55"/>
      <c r="E10" s="55"/>
      <c r="F10" s="55"/>
      <c r="G10" s="59"/>
    </row>
    <row r="11" spans="2:7" x14ac:dyDescent="0.25">
      <c r="B11" s="58" t="s">
        <v>2235</v>
      </c>
      <c r="C11" s="55"/>
      <c r="D11" s="55"/>
      <c r="E11" s="55"/>
      <c r="F11" s="55"/>
      <c r="G11" s="59"/>
    </row>
    <row r="12" spans="2:7" x14ac:dyDescent="0.25">
      <c r="B12" s="60" t="s">
        <v>2236</v>
      </c>
      <c r="C12" s="55"/>
      <c r="D12" s="55"/>
      <c r="E12" s="55"/>
      <c r="F12" s="55"/>
      <c r="G12" s="59"/>
    </row>
    <row r="13" spans="2:7" x14ac:dyDescent="0.25">
      <c r="B13" s="60" t="s">
        <v>2237</v>
      </c>
      <c r="C13" s="55"/>
      <c r="D13" s="55"/>
      <c r="E13" s="55"/>
      <c r="F13" s="55"/>
      <c r="G13" s="59"/>
    </row>
    <row r="14" spans="2:7" x14ac:dyDescent="0.25">
      <c r="B14" s="60" t="s">
        <v>2238</v>
      </c>
      <c r="C14" s="55"/>
      <c r="D14" s="55"/>
      <c r="E14" s="55"/>
      <c r="F14" s="55"/>
      <c r="G14" s="59"/>
    </row>
    <row r="15" spans="2:7" x14ac:dyDescent="0.25">
      <c r="B15" s="58" t="s">
        <v>2239</v>
      </c>
      <c r="C15" s="55"/>
      <c r="D15" s="55"/>
      <c r="E15" s="55"/>
      <c r="F15" s="55"/>
      <c r="G15" s="59"/>
    </row>
    <row r="16" spans="2:7" x14ac:dyDescent="0.25">
      <c r="B16" s="60" t="s">
        <v>2236</v>
      </c>
      <c r="C16" s="55"/>
      <c r="D16" s="55"/>
      <c r="E16" s="55"/>
      <c r="F16" s="55"/>
      <c r="G16" s="59"/>
    </row>
    <row r="17" spans="2:7" x14ac:dyDescent="0.25">
      <c r="B17" s="60" t="s">
        <v>2236</v>
      </c>
      <c r="C17" s="55"/>
      <c r="D17" s="55"/>
      <c r="E17" s="55"/>
      <c r="F17" s="55"/>
      <c r="G17" s="59"/>
    </row>
    <row r="18" spans="2:7" x14ac:dyDescent="0.25">
      <c r="B18" s="60" t="s">
        <v>2238</v>
      </c>
      <c r="C18" s="55"/>
      <c r="D18" s="55"/>
      <c r="E18" s="55"/>
      <c r="F18" s="55"/>
      <c r="G18" s="59"/>
    </row>
    <row r="19" spans="2:7" x14ac:dyDescent="0.25">
      <c r="B19" s="58" t="s">
        <v>2240</v>
      </c>
      <c r="C19" s="55"/>
      <c r="D19" s="55"/>
      <c r="E19" s="55"/>
      <c r="F19" s="55"/>
      <c r="G19" s="59"/>
    </row>
    <row r="20" spans="2:7" x14ac:dyDescent="0.25">
      <c r="B20" s="58" t="s">
        <v>2241</v>
      </c>
      <c r="C20" s="55"/>
      <c r="D20" s="55"/>
      <c r="E20" s="55"/>
      <c r="F20" s="55"/>
      <c r="G20" s="59"/>
    </row>
    <row r="21" spans="2:7" ht="72" x14ac:dyDescent="0.25">
      <c r="B21" s="57" t="s">
        <v>2242</v>
      </c>
      <c r="C21" s="55"/>
      <c r="D21" s="55"/>
      <c r="E21" s="55"/>
      <c r="F21" s="55"/>
      <c r="G21" s="59"/>
    </row>
    <row r="22" spans="2:7" ht="84" x14ac:dyDescent="0.25">
      <c r="B22" s="57" t="s">
        <v>2243</v>
      </c>
      <c r="C22" s="55"/>
      <c r="D22" s="55"/>
      <c r="E22" s="55"/>
      <c r="F22" s="55"/>
      <c r="G22" s="59"/>
    </row>
    <row r="23" spans="2:7" ht="72" x14ac:dyDescent="0.25">
      <c r="B23" s="57" t="s">
        <v>2244</v>
      </c>
      <c r="C23" s="55"/>
      <c r="D23" s="55"/>
      <c r="E23" s="55"/>
      <c r="F23" s="55"/>
      <c r="G23" s="59"/>
    </row>
    <row r="24" spans="2:7" x14ac:dyDescent="0.25">
      <c r="B24" s="58" t="s">
        <v>2245</v>
      </c>
      <c r="C24" s="55"/>
      <c r="D24" s="55"/>
      <c r="E24" s="55"/>
      <c r="F24" s="55"/>
      <c r="G24" s="59"/>
    </row>
    <row r="25" spans="2:7" x14ac:dyDescent="0.25">
      <c r="B25" s="58" t="s">
        <v>2246</v>
      </c>
      <c r="C25" s="55"/>
      <c r="D25" s="55"/>
      <c r="E25" s="55"/>
      <c r="F25" s="55"/>
      <c r="G25" s="59"/>
    </row>
    <row r="26" spans="2:7" x14ac:dyDescent="0.25">
      <c r="B26" s="58" t="s">
        <v>2247</v>
      </c>
      <c r="C26" s="55"/>
      <c r="D26" s="55"/>
      <c r="E26" s="55"/>
      <c r="F26" s="55"/>
      <c r="G26" s="59"/>
    </row>
    <row r="27" spans="2:7" x14ac:dyDescent="0.25">
      <c r="B27" s="54" t="s">
        <v>2248</v>
      </c>
      <c r="C27" s="55"/>
      <c r="D27" s="55"/>
      <c r="E27" s="55"/>
      <c r="F27" s="55"/>
      <c r="G27" s="59"/>
    </row>
    <row r="28" spans="2:7" x14ac:dyDescent="0.25">
      <c r="B28" s="58" t="s">
        <v>2249</v>
      </c>
      <c r="C28" s="55"/>
      <c r="D28" s="55"/>
      <c r="E28" s="55"/>
      <c r="F28" s="55"/>
      <c r="G28" s="59"/>
    </row>
    <row r="29" spans="2:7" x14ac:dyDescent="0.25">
      <c r="B29" s="54" t="s">
        <v>2250</v>
      </c>
      <c r="C29" s="55"/>
      <c r="D29" s="55"/>
      <c r="E29" s="55"/>
      <c r="F29" s="55"/>
      <c r="G29" s="59"/>
    </row>
    <row r="30" spans="2:7" x14ac:dyDescent="0.25">
      <c r="B30" s="58" t="s">
        <v>2235</v>
      </c>
      <c r="C30" s="55"/>
      <c r="D30" s="55"/>
      <c r="E30" s="55"/>
      <c r="F30" s="55"/>
      <c r="G30" s="59"/>
    </row>
    <row r="31" spans="2:7" x14ac:dyDescent="0.25">
      <c r="B31" s="58" t="s">
        <v>2239</v>
      </c>
      <c r="C31" s="55"/>
      <c r="D31" s="55"/>
      <c r="E31" s="55"/>
      <c r="F31" s="55"/>
      <c r="G31" s="59"/>
    </row>
    <row r="32" spans="2:7" x14ac:dyDescent="0.25">
      <c r="B32" s="58" t="s">
        <v>2251</v>
      </c>
      <c r="C32" s="55"/>
      <c r="D32" s="55"/>
      <c r="E32" s="55"/>
      <c r="F32" s="55"/>
      <c r="G32" s="59"/>
    </row>
    <row r="33" spans="2:7" x14ac:dyDescent="0.25">
      <c r="B33" s="54" t="s">
        <v>2252</v>
      </c>
      <c r="C33" s="55"/>
      <c r="D33" s="55"/>
      <c r="E33" s="55"/>
      <c r="F33" s="55"/>
      <c r="G33" s="59"/>
    </row>
    <row r="34" spans="2:7" x14ac:dyDescent="0.25">
      <c r="B34" s="58" t="s">
        <v>2253</v>
      </c>
      <c r="C34" s="55"/>
      <c r="D34" s="55"/>
      <c r="E34" s="55"/>
      <c r="F34" s="55"/>
      <c r="G34" s="59"/>
    </row>
    <row r="35" spans="2:7" x14ac:dyDescent="0.25">
      <c r="B35" s="58" t="s">
        <v>2254</v>
      </c>
      <c r="C35" s="55"/>
      <c r="D35" s="55"/>
      <c r="E35" s="55"/>
      <c r="F35" s="55"/>
      <c r="G35" s="59"/>
    </row>
    <row r="36" spans="2:7" x14ac:dyDescent="0.25">
      <c r="B36" s="58" t="s">
        <v>2255</v>
      </c>
      <c r="C36" s="55"/>
      <c r="D36" s="55"/>
      <c r="E36" s="55"/>
      <c r="F36" s="55"/>
      <c r="G36" s="59"/>
    </row>
    <row r="37" spans="2:7" x14ac:dyDescent="0.25">
      <c r="B37" s="54" t="s">
        <v>2256</v>
      </c>
      <c r="C37" s="55"/>
      <c r="D37" s="55"/>
      <c r="E37" s="55"/>
      <c r="F37" s="55"/>
      <c r="G37" s="59"/>
    </row>
    <row r="38" spans="2:7" x14ac:dyDescent="0.25">
      <c r="B38" s="54" t="s">
        <v>2257</v>
      </c>
      <c r="C38" s="55"/>
      <c r="D38" s="55"/>
      <c r="E38" s="55"/>
      <c r="F38" s="55"/>
      <c r="G38" s="59"/>
    </row>
    <row r="39" spans="2:7" x14ac:dyDescent="0.25">
      <c r="B39" s="58" t="s">
        <v>2258</v>
      </c>
      <c r="C39" s="55"/>
      <c r="D39" s="55"/>
      <c r="E39" s="55"/>
      <c r="F39" s="55"/>
      <c r="G39" s="59"/>
    </row>
    <row r="40" spans="2:7" x14ac:dyDescent="0.25">
      <c r="B40" s="58" t="s">
        <v>2259</v>
      </c>
      <c r="C40" s="55"/>
      <c r="D40" s="55"/>
      <c r="E40" s="55"/>
      <c r="F40" s="55"/>
      <c r="G40" s="59"/>
    </row>
    <row r="41" spans="2:7" x14ac:dyDescent="0.25">
      <c r="B41" s="58" t="s">
        <v>2260</v>
      </c>
      <c r="C41" s="55"/>
      <c r="D41" s="55"/>
      <c r="E41" s="55"/>
      <c r="F41" s="55"/>
      <c r="G41" s="59"/>
    </row>
    <row r="42" spans="2:7" ht="120" x14ac:dyDescent="0.25">
      <c r="B42" s="61" t="s">
        <v>2261</v>
      </c>
      <c r="C42" s="62"/>
      <c r="D42" s="62"/>
      <c r="E42" s="62"/>
      <c r="F42" s="62"/>
      <c r="G42" s="63"/>
    </row>
  </sheetData>
  <mergeCells count="4">
    <mergeCell ref="B2:G2"/>
    <mergeCell ref="B3:G3"/>
    <mergeCell ref="B4:G4"/>
    <mergeCell ref="B5:G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4212D-0271-42B4-AA62-B9DF65AC9FFE}">
  <dimension ref="B2:I18"/>
  <sheetViews>
    <sheetView workbookViewId="0">
      <selection activeCell="H9" sqref="H9"/>
    </sheetView>
  </sheetViews>
  <sheetFormatPr baseColWidth="10" defaultRowHeight="14.25" x14ac:dyDescent="0.2"/>
  <cols>
    <col min="1" max="5" width="11.42578125" style="65"/>
    <col min="6" max="6" width="13.85546875" style="65" bestFit="1" customWidth="1"/>
    <col min="7" max="7" width="15.140625" style="65" bestFit="1" customWidth="1"/>
    <col min="8" max="8" width="11.42578125" style="65"/>
    <col min="9" max="9" width="12.85546875" style="65" bestFit="1" customWidth="1"/>
    <col min="10" max="16384" width="11.42578125" style="65"/>
  </cols>
  <sheetData>
    <row r="2" spans="2:9" x14ac:dyDescent="0.2">
      <c r="B2" s="243" t="s">
        <v>1</v>
      </c>
      <c r="C2" s="244"/>
      <c r="D2" s="244"/>
      <c r="E2" s="244"/>
      <c r="F2" s="244"/>
      <c r="G2" s="244"/>
      <c r="H2" s="244"/>
      <c r="I2" s="245"/>
    </row>
    <row r="3" spans="2:9" x14ac:dyDescent="0.2">
      <c r="B3" s="246" t="s">
        <v>88</v>
      </c>
      <c r="C3" s="247"/>
      <c r="D3" s="247"/>
      <c r="E3" s="247"/>
      <c r="F3" s="247"/>
      <c r="G3" s="247"/>
      <c r="H3" s="247"/>
      <c r="I3" s="248"/>
    </row>
    <row r="4" spans="2:9" x14ac:dyDescent="0.2">
      <c r="B4" s="246" t="s">
        <v>2</v>
      </c>
      <c r="C4" s="247"/>
      <c r="D4" s="247"/>
      <c r="E4" s="247"/>
      <c r="F4" s="247"/>
      <c r="G4" s="247"/>
      <c r="H4" s="247"/>
      <c r="I4" s="248"/>
    </row>
    <row r="5" spans="2:9" x14ac:dyDescent="0.2">
      <c r="B5" s="246" t="s">
        <v>2262</v>
      </c>
      <c r="C5" s="247"/>
      <c r="D5" s="247"/>
      <c r="E5" s="247"/>
      <c r="F5" s="247"/>
      <c r="G5" s="247"/>
      <c r="H5" s="247"/>
      <c r="I5" s="248"/>
    </row>
    <row r="6" spans="2:9" x14ac:dyDescent="0.2">
      <c r="B6" s="249" t="s">
        <v>2263</v>
      </c>
      <c r="C6" s="250"/>
      <c r="D6" s="250"/>
      <c r="E6" s="250"/>
      <c r="F6" s="250"/>
      <c r="G6" s="250"/>
      <c r="H6" s="250"/>
      <c r="I6" s="251"/>
    </row>
    <row r="7" spans="2:9" x14ac:dyDescent="0.2">
      <c r="B7" s="66" t="s">
        <v>2264</v>
      </c>
      <c r="C7" s="66" t="s">
        <v>2265</v>
      </c>
      <c r="D7" s="66" t="s">
        <v>2266</v>
      </c>
      <c r="E7" s="66" t="s">
        <v>2267</v>
      </c>
      <c r="F7" s="66" t="s">
        <v>2268</v>
      </c>
      <c r="G7" s="66" t="s">
        <v>2269</v>
      </c>
      <c r="H7" s="66" t="s">
        <v>2270</v>
      </c>
      <c r="I7" s="66" t="s">
        <v>2271</v>
      </c>
    </row>
    <row r="8" spans="2:9" x14ac:dyDescent="0.2">
      <c r="B8" s="239" t="s">
        <v>2272</v>
      </c>
      <c r="C8" s="240"/>
      <c r="D8" s="240"/>
      <c r="E8" s="240"/>
      <c r="F8" s="240"/>
      <c r="G8" s="240"/>
      <c r="H8" s="240"/>
      <c r="I8" s="241"/>
    </row>
    <row r="9" spans="2:9" ht="156" x14ac:dyDescent="0.2">
      <c r="B9" s="67">
        <v>1</v>
      </c>
      <c r="C9" s="68" t="s">
        <v>2273</v>
      </c>
      <c r="D9" s="69" t="s">
        <v>2274</v>
      </c>
      <c r="E9" s="69">
        <v>2004216</v>
      </c>
      <c r="F9" s="70">
        <v>6835931.5099999998</v>
      </c>
      <c r="G9" s="70">
        <v>6100000</v>
      </c>
      <c r="H9" s="70">
        <v>173572.23</v>
      </c>
      <c r="I9" s="71" t="s">
        <v>2275</v>
      </c>
    </row>
    <row r="10" spans="2:9" x14ac:dyDescent="0.2">
      <c r="B10" s="239" t="s">
        <v>2276</v>
      </c>
      <c r="C10" s="240"/>
      <c r="D10" s="240"/>
      <c r="E10" s="240"/>
      <c r="F10" s="240"/>
      <c r="G10" s="240"/>
      <c r="H10" s="240"/>
      <c r="I10" s="241"/>
    </row>
    <row r="11" spans="2:9" ht="108" x14ac:dyDescent="0.2">
      <c r="B11" s="67">
        <v>2</v>
      </c>
      <c r="C11" s="68" t="s">
        <v>2277</v>
      </c>
      <c r="D11" s="69" t="s">
        <v>2278</v>
      </c>
      <c r="E11" s="69">
        <v>2230</v>
      </c>
      <c r="F11" s="70">
        <v>11102862.09</v>
      </c>
      <c r="G11" s="72">
        <v>0</v>
      </c>
      <c r="H11" s="70">
        <v>1338591.93</v>
      </c>
      <c r="I11" s="71" t="s">
        <v>2279</v>
      </c>
    </row>
    <row r="12" spans="2:9" x14ac:dyDescent="0.2">
      <c r="B12" s="239" t="s">
        <v>2280</v>
      </c>
      <c r="C12" s="240"/>
      <c r="D12" s="240"/>
      <c r="E12" s="240"/>
      <c r="F12" s="240"/>
      <c r="G12" s="240"/>
      <c r="H12" s="240"/>
      <c r="I12" s="241"/>
    </row>
    <row r="13" spans="2:9" ht="60" x14ac:dyDescent="0.2">
      <c r="B13" s="67">
        <v>3</v>
      </c>
      <c r="C13" s="68" t="s">
        <v>2281</v>
      </c>
      <c r="D13" s="69" t="s">
        <v>2274</v>
      </c>
      <c r="E13" s="69">
        <v>2003859</v>
      </c>
      <c r="F13" s="70">
        <v>31919633.32</v>
      </c>
      <c r="G13" s="70">
        <v>12356716.73</v>
      </c>
      <c r="H13" s="70">
        <v>80758.34</v>
      </c>
      <c r="I13" s="71" t="s">
        <v>2282</v>
      </c>
    </row>
    <row r="14" spans="2:9" ht="84" x14ac:dyDescent="0.2">
      <c r="B14" s="67">
        <v>4</v>
      </c>
      <c r="C14" s="68" t="s">
        <v>2283</v>
      </c>
      <c r="D14" s="69" t="s">
        <v>2284</v>
      </c>
      <c r="E14" s="69" t="s">
        <v>2285</v>
      </c>
      <c r="F14" s="70">
        <v>177334871.47</v>
      </c>
      <c r="G14" s="72">
        <v>0</v>
      </c>
      <c r="H14" s="72"/>
      <c r="I14" s="73"/>
    </row>
    <row r="15" spans="2:9" ht="72" x14ac:dyDescent="0.2">
      <c r="B15" s="67">
        <v>5</v>
      </c>
      <c r="C15" s="68" t="s">
        <v>2286</v>
      </c>
      <c r="D15" s="69" t="s">
        <v>2284</v>
      </c>
      <c r="E15" s="69">
        <v>745372</v>
      </c>
      <c r="F15" s="70">
        <v>221138487.59999999</v>
      </c>
      <c r="G15" s="70">
        <v>266111586.06999999</v>
      </c>
      <c r="H15" s="74"/>
      <c r="I15" s="73"/>
    </row>
    <row r="16" spans="2:9" ht="108" x14ac:dyDescent="0.2">
      <c r="B16" s="67">
        <v>6</v>
      </c>
      <c r="C16" s="68" t="s">
        <v>2287</v>
      </c>
      <c r="D16" s="69" t="s">
        <v>2274</v>
      </c>
      <c r="E16" s="69" t="s">
        <v>2288</v>
      </c>
      <c r="F16" s="72">
        <v>0</v>
      </c>
      <c r="G16" s="72">
        <v>0</v>
      </c>
      <c r="H16" s="74"/>
      <c r="I16" s="73"/>
    </row>
    <row r="17" spans="2:9" ht="108" x14ac:dyDescent="0.2">
      <c r="B17" s="75">
        <v>7</v>
      </c>
      <c r="C17" s="76" t="s">
        <v>2289</v>
      </c>
      <c r="D17" s="77" t="s">
        <v>2284</v>
      </c>
      <c r="E17" s="77">
        <v>752181</v>
      </c>
      <c r="F17" s="78">
        <v>10001.18</v>
      </c>
      <c r="G17" s="78">
        <v>700000</v>
      </c>
      <c r="H17" s="79"/>
      <c r="I17" s="80" t="s">
        <v>2290</v>
      </c>
    </row>
    <row r="18" spans="2:9" x14ac:dyDescent="0.2">
      <c r="B18" s="242" t="s">
        <v>2291</v>
      </c>
      <c r="C18" s="242"/>
      <c r="D18" s="242"/>
      <c r="E18" s="242"/>
      <c r="F18" s="242"/>
      <c r="G18" s="242"/>
      <c r="H18" s="242"/>
      <c r="I18" s="242"/>
    </row>
  </sheetData>
  <mergeCells count="9">
    <mergeCell ref="B10:I10"/>
    <mergeCell ref="B12:I12"/>
    <mergeCell ref="B18:I18"/>
    <mergeCell ref="B2:I2"/>
    <mergeCell ref="B3:I3"/>
    <mergeCell ref="B4:I4"/>
    <mergeCell ref="B5:I5"/>
    <mergeCell ref="B6:I6"/>
    <mergeCell ref="B8:I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CA0B8-A200-4B63-A51B-A7D5DD1FCA08}">
  <sheetPr>
    <pageSetUpPr fitToPage="1"/>
  </sheetPr>
  <dimension ref="A2:P1048506"/>
  <sheetViews>
    <sheetView zoomScale="70" zoomScaleNormal="70" zoomScaleSheetLayoutView="100" workbookViewId="0">
      <selection activeCell="B2" sqref="B2:P21"/>
    </sheetView>
  </sheetViews>
  <sheetFormatPr baseColWidth="10" defaultColWidth="11.42578125" defaultRowHeight="39.950000000000003" customHeight="1" x14ac:dyDescent="0.2"/>
  <cols>
    <col min="1" max="1" width="7.140625" style="89" customWidth="1"/>
    <col min="2" max="2" width="33.7109375" style="117" bestFit="1" customWidth="1"/>
    <col min="3" max="3" width="24.5703125" style="118" bestFit="1" customWidth="1"/>
    <col min="4" max="4" width="42.5703125" style="90" customWidth="1"/>
    <col min="5" max="6" width="15.5703125" style="90" customWidth="1"/>
    <col min="7" max="7" width="16.140625" style="90" bestFit="1" customWidth="1"/>
    <col min="8" max="9" width="15.5703125" style="90" customWidth="1"/>
    <col min="10" max="10" width="17.42578125" style="90" bestFit="1" customWidth="1"/>
    <col min="11" max="11" width="15.5703125" style="90" customWidth="1"/>
    <col min="12" max="12" width="16.7109375" style="90" bestFit="1" customWidth="1"/>
    <col min="13" max="14" width="15.5703125" style="90" customWidth="1"/>
    <col min="15" max="15" width="18.85546875" style="90" bestFit="1" customWidth="1"/>
    <col min="16" max="16" width="17.42578125" style="89" bestFit="1" customWidth="1"/>
    <col min="17" max="16384" width="11.42578125" style="90"/>
  </cols>
  <sheetData>
    <row r="2" spans="1:16" ht="12.75" customHeight="1" x14ac:dyDescent="0.2">
      <c r="B2" s="255" t="s">
        <v>1</v>
      </c>
      <c r="C2" s="256"/>
      <c r="D2" s="256"/>
      <c r="E2" s="256"/>
      <c r="F2" s="256"/>
      <c r="G2" s="256"/>
      <c r="H2" s="256"/>
      <c r="I2" s="256"/>
      <c r="J2" s="256"/>
      <c r="K2" s="256"/>
      <c r="L2" s="256"/>
      <c r="M2" s="256"/>
      <c r="N2" s="256"/>
      <c r="O2" s="256"/>
      <c r="P2" s="257"/>
    </row>
    <row r="3" spans="1:16" ht="12.75" customHeight="1" x14ac:dyDescent="0.2">
      <c r="B3" s="258" t="s">
        <v>88</v>
      </c>
      <c r="C3" s="259"/>
      <c r="D3" s="259"/>
      <c r="E3" s="259"/>
      <c r="F3" s="259"/>
      <c r="G3" s="259"/>
      <c r="H3" s="259"/>
      <c r="I3" s="259"/>
      <c r="J3" s="259"/>
      <c r="K3" s="259"/>
      <c r="L3" s="259"/>
      <c r="M3" s="259"/>
      <c r="N3" s="259"/>
      <c r="O3" s="259"/>
      <c r="P3" s="260"/>
    </row>
    <row r="4" spans="1:16" ht="12.75" x14ac:dyDescent="0.2">
      <c r="B4" s="258" t="s">
        <v>2</v>
      </c>
      <c r="C4" s="259"/>
      <c r="D4" s="259"/>
      <c r="E4" s="259"/>
      <c r="F4" s="259"/>
      <c r="G4" s="259"/>
      <c r="H4" s="259"/>
      <c r="I4" s="259"/>
      <c r="J4" s="259"/>
      <c r="K4" s="259"/>
      <c r="L4" s="259"/>
      <c r="M4" s="259"/>
      <c r="N4" s="259"/>
      <c r="O4" s="259"/>
      <c r="P4" s="260"/>
    </row>
    <row r="5" spans="1:16" ht="12.75" x14ac:dyDescent="0.2">
      <c r="B5" s="258" t="s">
        <v>2388</v>
      </c>
      <c r="C5" s="259"/>
      <c r="D5" s="259"/>
      <c r="E5" s="259"/>
      <c r="F5" s="259"/>
      <c r="G5" s="259"/>
      <c r="H5" s="259"/>
      <c r="I5" s="259"/>
      <c r="J5" s="259"/>
      <c r="K5" s="259"/>
      <c r="L5" s="259"/>
      <c r="M5" s="259"/>
      <c r="N5" s="259"/>
      <c r="O5" s="259"/>
      <c r="P5" s="260"/>
    </row>
    <row r="6" spans="1:16" ht="12.75" x14ac:dyDescent="0.2">
      <c r="A6" s="91"/>
      <c r="B6" s="261" t="s">
        <v>89</v>
      </c>
      <c r="C6" s="262"/>
      <c r="D6" s="262"/>
      <c r="E6" s="262"/>
      <c r="F6" s="262"/>
      <c r="G6" s="262"/>
      <c r="H6" s="262"/>
      <c r="I6" s="262"/>
      <c r="J6" s="262"/>
      <c r="K6" s="262"/>
      <c r="L6" s="262"/>
      <c r="M6" s="262"/>
      <c r="N6" s="262"/>
      <c r="O6" s="262"/>
      <c r="P6" s="263"/>
    </row>
    <row r="7" spans="1:16" ht="39.950000000000003" customHeight="1" x14ac:dyDescent="0.2">
      <c r="A7" s="92"/>
      <c r="B7" s="264" t="s">
        <v>2389</v>
      </c>
      <c r="C7" s="264" t="s">
        <v>2390</v>
      </c>
      <c r="D7" s="266" t="s">
        <v>2391</v>
      </c>
      <c r="E7" s="267" t="s">
        <v>2392</v>
      </c>
      <c r="F7" s="267"/>
      <c r="G7" s="267"/>
      <c r="H7" s="267"/>
      <c r="I7" s="267"/>
      <c r="J7" s="267"/>
      <c r="K7" s="267"/>
      <c r="L7" s="267"/>
      <c r="M7" s="267"/>
      <c r="N7" s="268"/>
      <c r="O7" s="265"/>
      <c r="P7" s="265"/>
    </row>
    <row r="8" spans="1:16" ht="39.950000000000003" customHeight="1" x14ac:dyDescent="0.2">
      <c r="A8" s="92"/>
      <c r="B8" s="265"/>
      <c r="C8" s="265"/>
      <c r="D8" s="93"/>
      <c r="E8" s="93" t="s">
        <v>2393</v>
      </c>
      <c r="F8" s="93" t="s">
        <v>2394</v>
      </c>
      <c r="G8" s="93" t="s">
        <v>2395</v>
      </c>
      <c r="H8" s="93" t="s">
        <v>2396</v>
      </c>
      <c r="I8" s="93" t="s">
        <v>2397</v>
      </c>
      <c r="J8" s="93" t="s">
        <v>2398</v>
      </c>
      <c r="K8" s="93" t="s">
        <v>2399</v>
      </c>
      <c r="L8" s="93" t="s">
        <v>2400</v>
      </c>
      <c r="M8" s="93" t="s">
        <v>2401</v>
      </c>
      <c r="N8" s="93" t="s">
        <v>2402</v>
      </c>
      <c r="O8" s="94" t="s">
        <v>2403</v>
      </c>
      <c r="P8" s="95" t="s">
        <v>2404</v>
      </c>
    </row>
    <row r="9" spans="1:16" s="98" customFormat="1" ht="31.5" customHeight="1" x14ac:dyDescent="0.25">
      <c r="A9" s="96"/>
      <c r="B9" s="97"/>
      <c r="C9" s="97"/>
      <c r="D9" s="97" t="s">
        <v>2405</v>
      </c>
      <c r="E9" s="97">
        <f t="shared" ref="E9:N9" si="0">SUM(E10:E21)</f>
        <v>400000</v>
      </c>
      <c r="F9" s="97">
        <f t="shared" si="0"/>
        <v>400000</v>
      </c>
      <c r="G9" s="97">
        <f t="shared" si="0"/>
        <v>7250000</v>
      </c>
      <c r="H9" s="97">
        <f t="shared" si="0"/>
        <v>6178000</v>
      </c>
      <c r="I9" s="97">
        <f t="shared" si="0"/>
        <v>1550000</v>
      </c>
      <c r="J9" s="97">
        <f t="shared" si="0"/>
        <v>30304000</v>
      </c>
      <c r="K9" s="97">
        <f t="shared" si="0"/>
        <v>7784000</v>
      </c>
      <c r="L9" s="97">
        <f t="shared" si="0"/>
        <v>12000000</v>
      </c>
      <c r="M9" s="97">
        <f t="shared" si="0"/>
        <v>7784000</v>
      </c>
      <c r="N9" s="97">
        <f t="shared" si="0"/>
        <v>7000000</v>
      </c>
      <c r="O9" s="97">
        <f>SUM(O10:O21)</f>
        <v>80650000</v>
      </c>
      <c r="P9" s="97">
        <f>SUM(P10:P21)</f>
        <v>80650000</v>
      </c>
    </row>
    <row r="10" spans="1:16" ht="39.950000000000003" customHeight="1" x14ac:dyDescent="0.2">
      <c r="A10" s="99"/>
      <c r="B10" s="252" t="s">
        <v>2406</v>
      </c>
      <c r="C10" s="100" t="s">
        <v>2407</v>
      </c>
      <c r="D10" s="101" t="s">
        <v>2408</v>
      </c>
      <c r="E10" s="102"/>
      <c r="F10" s="102"/>
      <c r="G10" s="103">
        <v>1300000</v>
      </c>
      <c r="H10" s="102"/>
      <c r="I10" s="102"/>
      <c r="J10" s="103">
        <v>1300000</v>
      </c>
      <c r="K10" s="102"/>
      <c r="L10" s="103">
        <v>1300000</v>
      </c>
      <c r="M10" s="102"/>
      <c r="N10" s="103">
        <v>1300000</v>
      </c>
      <c r="O10" s="102">
        <f t="shared" ref="O10:O21" si="1">SUM(E10:N10)</f>
        <v>5200000</v>
      </c>
      <c r="P10" s="253">
        <f>SUM(O10:O19)</f>
        <v>56370000</v>
      </c>
    </row>
    <row r="11" spans="1:16" ht="39.950000000000003" customHeight="1" x14ac:dyDescent="0.2">
      <c r="A11" s="99"/>
      <c r="B11" s="252"/>
      <c r="C11" s="100" t="s">
        <v>2407</v>
      </c>
      <c r="D11" s="101" t="s">
        <v>2409</v>
      </c>
      <c r="E11" s="102"/>
      <c r="F11" s="102"/>
      <c r="G11" s="103">
        <v>350000</v>
      </c>
      <c r="H11" s="102"/>
      <c r="I11" s="102"/>
      <c r="J11" s="103">
        <v>350000</v>
      </c>
      <c r="K11" s="102"/>
      <c r="L11" s="103">
        <v>350000</v>
      </c>
      <c r="M11" s="102"/>
      <c r="N11" s="103">
        <v>350000</v>
      </c>
      <c r="O11" s="102">
        <f t="shared" si="1"/>
        <v>1400000</v>
      </c>
      <c r="P11" s="253"/>
    </row>
    <row r="12" spans="1:16" ht="39.950000000000003" customHeight="1" x14ac:dyDescent="0.2">
      <c r="A12" s="99"/>
      <c r="B12" s="252"/>
      <c r="C12" s="100" t="s">
        <v>2407</v>
      </c>
      <c r="D12" s="101" t="s">
        <v>2410</v>
      </c>
      <c r="E12" s="102"/>
      <c r="F12" s="102"/>
      <c r="G12" s="103">
        <v>350000</v>
      </c>
      <c r="H12" s="102"/>
      <c r="I12" s="102"/>
      <c r="J12" s="103">
        <v>350000</v>
      </c>
      <c r="K12" s="102"/>
      <c r="L12" s="103">
        <v>350000</v>
      </c>
      <c r="M12" s="102"/>
      <c r="N12" s="103">
        <v>350000</v>
      </c>
      <c r="O12" s="102">
        <f t="shared" si="1"/>
        <v>1400000</v>
      </c>
      <c r="P12" s="253"/>
    </row>
    <row r="13" spans="1:16" ht="39.950000000000003" customHeight="1" x14ac:dyDescent="0.2">
      <c r="A13" s="99"/>
      <c r="B13" s="252"/>
      <c r="C13" s="100" t="s">
        <v>2407</v>
      </c>
      <c r="D13" s="101" t="s">
        <v>2411</v>
      </c>
      <c r="E13" s="102"/>
      <c r="F13" s="102"/>
      <c r="G13" s="103">
        <v>1250000</v>
      </c>
      <c r="H13" s="102"/>
      <c r="I13" s="102"/>
      <c r="J13" s="103">
        <v>1250000</v>
      </c>
      <c r="K13" s="102"/>
      <c r="L13" s="103">
        <v>1250000</v>
      </c>
      <c r="M13" s="102"/>
      <c r="N13" s="103">
        <v>1250000</v>
      </c>
      <c r="O13" s="102">
        <f t="shared" si="1"/>
        <v>5000000</v>
      </c>
      <c r="P13" s="253"/>
    </row>
    <row r="14" spans="1:16" ht="39.950000000000003" customHeight="1" x14ac:dyDescent="0.2">
      <c r="A14" s="99"/>
      <c r="B14" s="252"/>
      <c r="C14" s="104" t="s">
        <v>2412</v>
      </c>
      <c r="D14" s="101" t="s">
        <v>2413</v>
      </c>
      <c r="E14" s="105">
        <v>400000</v>
      </c>
      <c r="F14" s="105">
        <v>400000</v>
      </c>
      <c r="G14" s="105">
        <v>250000</v>
      </c>
      <c r="H14" s="105">
        <v>250000</v>
      </c>
      <c r="I14" s="105">
        <v>200000</v>
      </c>
      <c r="J14" s="106"/>
      <c r="K14" s="105"/>
      <c r="L14" s="106"/>
      <c r="M14" s="105"/>
      <c r="N14" s="106"/>
      <c r="O14" s="105">
        <f t="shared" si="1"/>
        <v>1500000</v>
      </c>
      <c r="P14" s="253"/>
    </row>
    <row r="15" spans="1:16" ht="39.950000000000003" customHeight="1" x14ac:dyDescent="0.2">
      <c r="A15" s="99"/>
      <c r="B15" s="252"/>
      <c r="C15" s="104" t="s">
        <v>2412</v>
      </c>
      <c r="D15" s="101" t="s">
        <v>2414</v>
      </c>
      <c r="E15" s="102"/>
      <c r="F15" s="102"/>
      <c r="G15" s="103">
        <v>3750000</v>
      </c>
      <c r="H15" s="102"/>
      <c r="I15" s="102"/>
      <c r="J15" s="103">
        <v>3750000</v>
      </c>
      <c r="K15" s="102"/>
      <c r="L15" s="103">
        <v>3750000</v>
      </c>
      <c r="M15" s="102"/>
      <c r="N15" s="103">
        <v>3750000</v>
      </c>
      <c r="O15" s="105">
        <f t="shared" si="1"/>
        <v>15000000</v>
      </c>
      <c r="P15" s="253"/>
    </row>
    <row r="16" spans="1:16" ht="50.1" customHeight="1" x14ac:dyDescent="0.2">
      <c r="A16" s="99"/>
      <c r="B16" s="252"/>
      <c r="C16" s="100" t="s">
        <v>2415</v>
      </c>
      <c r="D16" s="101" t="s">
        <v>2416</v>
      </c>
      <c r="E16" s="102"/>
      <c r="F16" s="102"/>
      <c r="G16" s="103"/>
      <c r="H16" s="102"/>
      <c r="I16" s="102"/>
      <c r="J16" s="103">
        <f>20520000</f>
        <v>20520000</v>
      </c>
      <c r="K16" s="102"/>
      <c r="L16" s="103"/>
      <c r="M16" s="102"/>
      <c r="N16" s="103"/>
      <c r="O16" s="105">
        <f t="shared" si="1"/>
        <v>20520000</v>
      </c>
      <c r="P16" s="253"/>
    </row>
    <row r="17" spans="1:16" ht="50.1" customHeight="1" x14ac:dyDescent="0.2">
      <c r="A17" s="99"/>
      <c r="B17" s="252"/>
      <c r="C17" s="100" t="s">
        <v>2407</v>
      </c>
      <c r="D17" s="101" t="s">
        <v>2417</v>
      </c>
      <c r="E17" s="102"/>
      <c r="F17" s="102"/>
      <c r="G17" s="103"/>
      <c r="H17" s="102"/>
      <c r="I17" s="102"/>
      <c r="J17" s="103"/>
      <c r="K17" s="102"/>
      <c r="L17" s="103">
        <v>1000000</v>
      </c>
      <c r="M17" s="102"/>
      <c r="N17" s="103"/>
      <c r="O17" s="105">
        <f t="shared" si="1"/>
        <v>1000000</v>
      </c>
      <c r="P17" s="253"/>
    </row>
    <row r="18" spans="1:16" ht="50.1" customHeight="1" x14ac:dyDescent="0.2">
      <c r="A18" s="99"/>
      <c r="B18" s="252"/>
      <c r="C18" s="100" t="s">
        <v>2407</v>
      </c>
      <c r="D18" s="101" t="s">
        <v>2418</v>
      </c>
      <c r="E18" s="102"/>
      <c r="F18" s="102"/>
      <c r="G18" s="103"/>
      <c r="H18" s="102"/>
      <c r="I18" s="102">
        <v>1350000</v>
      </c>
      <c r="J18" s="103"/>
      <c r="K18" s="102"/>
      <c r="L18" s="103"/>
      <c r="M18" s="102"/>
      <c r="N18" s="103"/>
      <c r="O18" s="105">
        <f t="shared" si="1"/>
        <v>1350000</v>
      </c>
      <c r="P18" s="253"/>
    </row>
    <row r="19" spans="1:16" ht="50.1" customHeight="1" x14ac:dyDescent="0.2">
      <c r="A19" s="99"/>
      <c r="B19" s="252"/>
      <c r="C19" s="100" t="s">
        <v>2407</v>
      </c>
      <c r="D19" s="101" t="s">
        <v>2419</v>
      </c>
      <c r="E19" s="102"/>
      <c r="F19" s="102"/>
      <c r="G19" s="103"/>
      <c r="H19" s="102"/>
      <c r="I19" s="102"/>
      <c r="J19" s="103"/>
      <c r="K19" s="102"/>
      <c r="L19" s="103">
        <v>4000000</v>
      </c>
      <c r="M19" s="102"/>
      <c r="N19" s="103"/>
      <c r="O19" s="105">
        <f t="shared" si="1"/>
        <v>4000000</v>
      </c>
      <c r="P19" s="253"/>
    </row>
    <row r="20" spans="1:16" s="98" customFormat="1" ht="50.1" customHeight="1" x14ac:dyDescent="0.25">
      <c r="A20" s="99"/>
      <c r="B20" s="107" t="s">
        <v>2420</v>
      </c>
      <c r="C20" s="104" t="s">
        <v>2415</v>
      </c>
      <c r="D20" s="101" t="s">
        <v>2421</v>
      </c>
      <c r="E20" s="102"/>
      <c r="F20" s="102"/>
      <c r="G20" s="103"/>
      <c r="H20" s="102">
        <v>5000000</v>
      </c>
      <c r="I20" s="102"/>
      <c r="J20" s="103"/>
      <c r="K20" s="102">
        <v>5000000</v>
      </c>
      <c r="L20" s="103"/>
      <c r="M20" s="102">
        <v>5000000</v>
      </c>
      <c r="N20" s="103"/>
      <c r="O20" s="105">
        <f t="shared" si="1"/>
        <v>15000000</v>
      </c>
      <c r="P20" s="108">
        <f>SUM(O20)</f>
        <v>15000000</v>
      </c>
    </row>
    <row r="21" spans="1:16" s="98" customFormat="1" ht="24" x14ac:dyDescent="0.25">
      <c r="A21" s="99"/>
      <c r="B21" s="109" t="s">
        <v>2422</v>
      </c>
      <c r="C21" s="100" t="s">
        <v>2407</v>
      </c>
      <c r="D21" s="101" t="s">
        <v>2423</v>
      </c>
      <c r="E21" s="102"/>
      <c r="F21" s="102"/>
      <c r="G21" s="103"/>
      <c r="H21" s="102">
        <v>928000</v>
      </c>
      <c r="I21" s="102"/>
      <c r="J21" s="103">
        <v>2784000</v>
      </c>
      <c r="K21" s="102">
        <v>2784000</v>
      </c>
      <c r="L21" s="103"/>
      <c r="M21" s="102">
        <v>2784000</v>
      </c>
      <c r="N21" s="103"/>
      <c r="O21" s="102">
        <f t="shared" si="1"/>
        <v>9280000</v>
      </c>
      <c r="P21" s="108">
        <f>SUM(O21)</f>
        <v>9280000</v>
      </c>
    </row>
    <row r="22" spans="1:16" ht="12" x14ac:dyDescent="0.2">
      <c r="B22" s="110"/>
      <c r="C22" s="111"/>
      <c r="D22" s="89"/>
      <c r="E22" s="89"/>
      <c r="F22" s="89"/>
      <c r="G22" s="89"/>
      <c r="H22" s="89"/>
      <c r="I22" s="89"/>
      <c r="J22" s="89"/>
      <c r="K22" s="89"/>
      <c r="L22" s="89"/>
      <c r="M22" s="89"/>
      <c r="N22" s="89"/>
      <c r="O22" s="112"/>
    </row>
    <row r="23" spans="1:16" ht="12" x14ac:dyDescent="0.2">
      <c r="B23" s="110"/>
      <c r="C23" s="111"/>
      <c r="D23" s="89"/>
      <c r="E23" s="89"/>
      <c r="F23" s="89"/>
      <c r="G23" s="89"/>
      <c r="H23" s="89"/>
      <c r="I23" s="89"/>
      <c r="J23" s="89"/>
      <c r="K23" s="89"/>
      <c r="L23" s="89"/>
      <c r="M23" s="89"/>
      <c r="N23" s="89"/>
      <c r="O23" s="112"/>
    </row>
    <row r="24" spans="1:16" s="116" customFormat="1" ht="12" x14ac:dyDescent="0.2">
      <c r="A24" s="113"/>
      <c r="B24" s="114"/>
      <c r="C24" s="115"/>
      <c r="D24" s="113"/>
      <c r="E24" s="113"/>
      <c r="F24" s="113"/>
      <c r="G24" s="113"/>
      <c r="H24" s="113"/>
      <c r="I24" s="113"/>
      <c r="J24" s="113"/>
      <c r="K24" s="254"/>
      <c r="L24" s="254"/>
      <c r="M24" s="254"/>
      <c r="N24" s="113"/>
      <c r="O24" s="254"/>
      <c r="P24" s="254"/>
    </row>
    <row r="25" spans="1:16" ht="39.950000000000003" customHeight="1" x14ac:dyDescent="0.2">
      <c r="B25" s="110"/>
      <c r="C25" s="111"/>
      <c r="D25" s="89"/>
      <c r="E25" s="89"/>
      <c r="F25" s="89"/>
      <c r="G25" s="89"/>
      <c r="H25" s="89"/>
      <c r="I25" s="89"/>
      <c r="J25" s="89"/>
      <c r="K25" s="89"/>
      <c r="L25" s="89"/>
      <c r="M25" s="89"/>
      <c r="N25" s="89"/>
      <c r="O25" s="89"/>
    </row>
    <row r="26" spans="1:16" ht="39.950000000000003" customHeight="1" x14ac:dyDescent="0.2">
      <c r="B26" s="110"/>
      <c r="C26" s="111"/>
      <c r="D26" s="89"/>
      <c r="E26" s="89"/>
      <c r="F26" s="89"/>
      <c r="G26" s="89"/>
      <c r="H26" s="89"/>
      <c r="I26" s="89"/>
      <c r="J26" s="89"/>
      <c r="K26" s="89"/>
      <c r="L26" s="89"/>
      <c r="M26" s="89"/>
      <c r="N26" s="89"/>
      <c r="O26" s="89"/>
    </row>
    <row r="27" spans="1:16" ht="39.950000000000003" customHeight="1" x14ac:dyDescent="0.2">
      <c r="B27" s="110"/>
      <c r="C27" s="111"/>
      <c r="D27" s="89"/>
      <c r="E27" s="89"/>
      <c r="F27" s="89"/>
      <c r="G27" s="89"/>
      <c r="H27" s="89"/>
      <c r="I27" s="89"/>
      <c r="J27" s="89"/>
      <c r="K27" s="89"/>
      <c r="L27" s="89"/>
      <c r="M27" s="89"/>
      <c r="N27" s="89"/>
      <c r="O27" s="89"/>
    </row>
    <row r="28" spans="1:16" ht="39.950000000000003" customHeight="1" x14ac:dyDescent="0.2">
      <c r="B28" s="110"/>
      <c r="C28" s="111"/>
      <c r="D28" s="89"/>
      <c r="E28" s="89"/>
      <c r="F28" s="89"/>
      <c r="G28" s="89"/>
      <c r="H28" s="89"/>
      <c r="I28" s="89"/>
      <c r="J28" s="89"/>
      <c r="K28" s="89"/>
      <c r="L28" s="89"/>
      <c r="M28" s="89"/>
      <c r="N28" s="89"/>
      <c r="O28" s="89"/>
    </row>
    <row r="1048506" spans="4:4" ht="39.950000000000003" customHeight="1" x14ac:dyDescent="0.2">
      <c r="D1048506" s="101" t="s">
        <v>2424</v>
      </c>
    </row>
  </sheetData>
  <mergeCells count="13">
    <mergeCell ref="B10:B19"/>
    <mergeCell ref="P10:P19"/>
    <mergeCell ref="K24:M24"/>
    <mergeCell ref="O24:P24"/>
    <mergeCell ref="B2:P2"/>
    <mergeCell ref="B3:P3"/>
    <mergeCell ref="B4:P4"/>
    <mergeCell ref="B5:P5"/>
    <mergeCell ref="B6:P6"/>
    <mergeCell ref="B7:B8"/>
    <mergeCell ref="C7:C8"/>
    <mergeCell ref="D7:N7"/>
    <mergeCell ref="O7:P7"/>
  </mergeCells>
  <pageMargins left="0.70866141732283472" right="0.70866141732283472" top="0.74803149606299213" bottom="0.74803149606299213" header="0.31496062992125984" footer="0.31496062992125984"/>
  <pageSetup paperSize="17" scale="61"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4C1C-8190-44B1-8FC6-21AD1D42871D}">
  <dimension ref="B2:D20"/>
  <sheetViews>
    <sheetView workbookViewId="0">
      <selection activeCell="D14" sqref="D14"/>
    </sheetView>
  </sheetViews>
  <sheetFormatPr baseColWidth="10" defaultRowHeight="15" x14ac:dyDescent="0.25"/>
  <cols>
    <col min="1" max="1" width="11.42578125" style="27"/>
    <col min="2" max="2" width="39.7109375" style="27" customWidth="1"/>
    <col min="3" max="3" width="34.7109375" style="27" bestFit="1" customWidth="1"/>
    <col min="4" max="4" width="16.5703125" style="27" bestFit="1" customWidth="1"/>
    <col min="5" max="16384" width="11.42578125" style="27"/>
  </cols>
  <sheetData>
    <row r="2" spans="2:4" x14ac:dyDescent="0.25">
      <c r="B2" s="269" t="s">
        <v>1</v>
      </c>
      <c r="C2" s="270"/>
      <c r="D2" s="271"/>
    </row>
    <row r="3" spans="2:4" x14ac:dyDescent="0.25">
      <c r="B3" s="272" t="s">
        <v>88</v>
      </c>
      <c r="C3" s="273"/>
      <c r="D3" s="274"/>
    </row>
    <row r="4" spans="2:4" x14ac:dyDescent="0.25">
      <c r="B4" s="272" t="s">
        <v>2</v>
      </c>
      <c r="C4" s="273"/>
      <c r="D4" s="274"/>
    </row>
    <row r="5" spans="2:4" x14ac:dyDescent="0.25">
      <c r="B5" s="272" t="s">
        <v>2292</v>
      </c>
      <c r="C5" s="273"/>
      <c r="D5" s="274"/>
    </row>
    <row r="6" spans="2:4" x14ac:dyDescent="0.25">
      <c r="B6" s="81" t="s">
        <v>2293</v>
      </c>
      <c r="C6" s="81" t="s">
        <v>2294</v>
      </c>
      <c r="D6" s="81" t="s">
        <v>2295</v>
      </c>
    </row>
    <row r="7" spans="2:4" ht="24" x14ac:dyDescent="0.25">
      <c r="B7" s="82" t="s">
        <v>2296</v>
      </c>
      <c r="C7" s="82" t="s">
        <v>2297</v>
      </c>
      <c r="D7" s="82" t="s">
        <v>2298</v>
      </c>
    </row>
    <row r="8" spans="2:4" ht="24" x14ac:dyDescent="0.25">
      <c r="B8" s="82" t="s">
        <v>2299</v>
      </c>
      <c r="C8" s="82" t="s">
        <v>2300</v>
      </c>
      <c r="D8" s="82" t="s">
        <v>2298</v>
      </c>
    </row>
    <row r="9" spans="2:4" ht="24" x14ac:dyDescent="0.25">
      <c r="B9" s="82" t="s">
        <v>2301</v>
      </c>
      <c r="C9" s="82" t="s">
        <v>2302</v>
      </c>
      <c r="D9" s="82" t="s">
        <v>2298</v>
      </c>
    </row>
    <row r="10" spans="2:4" ht="36" x14ac:dyDescent="0.25">
      <c r="B10" s="82" t="s">
        <v>2303</v>
      </c>
      <c r="C10" s="82" t="s">
        <v>2304</v>
      </c>
      <c r="D10" s="82" t="s">
        <v>2298</v>
      </c>
    </row>
    <row r="11" spans="2:4" ht="36" x14ac:dyDescent="0.25">
      <c r="B11" s="82" t="s">
        <v>2305</v>
      </c>
      <c r="C11" s="82" t="s">
        <v>2306</v>
      </c>
      <c r="D11" s="82" t="s">
        <v>2298</v>
      </c>
    </row>
    <row r="12" spans="2:4" ht="24" x14ac:dyDescent="0.25">
      <c r="B12" s="82" t="s">
        <v>2307</v>
      </c>
      <c r="C12" s="82" t="s">
        <v>2308</v>
      </c>
      <c r="D12" s="82" t="s">
        <v>2298</v>
      </c>
    </row>
    <row r="13" spans="2:4" ht="24" x14ac:dyDescent="0.25">
      <c r="B13" s="82" t="s">
        <v>2309</v>
      </c>
      <c r="C13" s="82" t="s">
        <v>2310</v>
      </c>
      <c r="D13" s="82" t="s">
        <v>2298</v>
      </c>
    </row>
    <row r="14" spans="2:4" ht="24" x14ac:dyDescent="0.25">
      <c r="B14" s="82" t="s">
        <v>2311</v>
      </c>
      <c r="C14" s="82" t="s">
        <v>2310</v>
      </c>
      <c r="D14" s="82" t="s">
        <v>2298</v>
      </c>
    </row>
    <row r="15" spans="2:4" ht="24" x14ac:dyDescent="0.25">
      <c r="B15" s="82" t="s">
        <v>2312</v>
      </c>
      <c r="C15" s="82" t="s">
        <v>2308</v>
      </c>
      <c r="D15" s="82" t="s">
        <v>2298</v>
      </c>
    </row>
    <row r="16" spans="2:4" ht="24" x14ac:dyDescent="0.25">
      <c r="B16" s="82" t="s">
        <v>2313</v>
      </c>
      <c r="C16" s="82" t="s">
        <v>2314</v>
      </c>
      <c r="D16" s="82" t="s">
        <v>2298</v>
      </c>
    </row>
    <row r="17" spans="2:4" ht="24" x14ac:dyDescent="0.25">
      <c r="B17" s="82" t="s">
        <v>2315</v>
      </c>
      <c r="C17" s="82" t="s">
        <v>2314</v>
      </c>
      <c r="D17" s="82" t="s">
        <v>2298</v>
      </c>
    </row>
    <row r="18" spans="2:4" ht="24" x14ac:dyDescent="0.25">
      <c r="B18" s="82" t="s">
        <v>2316</v>
      </c>
      <c r="C18" s="82" t="s">
        <v>2314</v>
      </c>
      <c r="D18" s="82" t="s">
        <v>2298</v>
      </c>
    </row>
    <row r="19" spans="2:4" ht="24" x14ac:dyDescent="0.25">
      <c r="B19" s="82" t="s">
        <v>2317</v>
      </c>
      <c r="C19" s="82" t="s">
        <v>2314</v>
      </c>
      <c r="D19" s="82" t="s">
        <v>2298</v>
      </c>
    </row>
    <row r="20" spans="2:4" ht="36" x14ac:dyDescent="0.25">
      <c r="B20" s="82" t="s">
        <v>2318</v>
      </c>
      <c r="C20" s="82" t="s">
        <v>2319</v>
      </c>
      <c r="D20" s="82" t="s">
        <v>2298</v>
      </c>
    </row>
  </sheetData>
  <mergeCells count="4">
    <mergeCell ref="B2:D2"/>
    <mergeCell ref="B3:D3"/>
    <mergeCell ref="B4:D4"/>
    <mergeCell ref="B5:D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AC0B-2A75-4A8D-B13F-AF01142B611D}">
  <dimension ref="B2:E146"/>
  <sheetViews>
    <sheetView showGridLines="0" workbookViewId="0">
      <selection activeCell="B2" sqref="B2:E145"/>
    </sheetView>
  </sheetViews>
  <sheetFormatPr baseColWidth="10" defaultRowHeight="15" x14ac:dyDescent="0.25"/>
  <cols>
    <col min="1" max="1" width="11.42578125" style="8"/>
    <col min="2" max="2" width="32.42578125" style="8" customWidth="1"/>
    <col min="3" max="3" width="28.28515625" style="8" customWidth="1"/>
    <col min="4" max="4" width="14.85546875" style="8" customWidth="1"/>
    <col min="5" max="5" width="12.5703125" style="8" customWidth="1"/>
    <col min="6" max="16384" width="11.42578125" style="8"/>
  </cols>
  <sheetData>
    <row r="2" spans="2:5" x14ac:dyDescent="0.25">
      <c r="B2" s="220" t="s">
        <v>1</v>
      </c>
      <c r="C2" s="136"/>
      <c r="D2" s="136"/>
      <c r="E2" s="137"/>
    </row>
    <row r="3" spans="2:5" x14ac:dyDescent="0.25">
      <c r="B3" s="198" t="s">
        <v>88</v>
      </c>
      <c r="C3" s="128"/>
      <c r="D3" s="128"/>
      <c r="E3" s="141"/>
    </row>
    <row r="4" spans="2:5" x14ac:dyDescent="0.25">
      <c r="B4" s="198" t="s">
        <v>2</v>
      </c>
      <c r="C4" s="128"/>
      <c r="D4" s="128"/>
      <c r="E4" s="141"/>
    </row>
    <row r="5" spans="2:5" x14ac:dyDescent="0.25">
      <c r="B5" s="198" t="s">
        <v>2425</v>
      </c>
      <c r="C5" s="128"/>
      <c r="D5" s="128"/>
      <c r="E5" s="141"/>
    </row>
    <row r="6" spans="2:5" x14ac:dyDescent="0.25">
      <c r="B6" s="278" t="s">
        <v>89</v>
      </c>
      <c r="C6" s="279"/>
      <c r="D6" s="279"/>
      <c r="E6" s="280"/>
    </row>
    <row r="7" spans="2:5" x14ac:dyDescent="0.25">
      <c r="B7" s="281" t="s">
        <v>2099</v>
      </c>
      <c r="C7" s="160"/>
      <c r="D7" s="161"/>
      <c r="E7" s="119" t="s">
        <v>2426</v>
      </c>
    </row>
    <row r="8" spans="2:5" x14ac:dyDescent="0.25">
      <c r="B8" s="189" t="s">
        <v>712</v>
      </c>
      <c r="C8" s="128"/>
      <c r="D8" s="128"/>
      <c r="E8" s="120">
        <v>27330145</v>
      </c>
    </row>
    <row r="9" spans="2:5" x14ac:dyDescent="0.25">
      <c r="B9" s="190" t="s">
        <v>2427</v>
      </c>
      <c r="C9" s="128"/>
      <c r="D9" s="128"/>
      <c r="E9" s="4">
        <v>1080000</v>
      </c>
    </row>
    <row r="10" spans="2:5" x14ac:dyDescent="0.25">
      <c r="B10" s="190" t="s">
        <v>2428</v>
      </c>
      <c r="C10" s="128"/>
      <c r="D10" s="128"/>
      <c r="E10" s="4">
        <v>5468194</v>
      </c>
    </row>
    <row r="11" spans="2:5" x14ac:dyDescent="0.25">
      <c r="B11" s="190" t="s">
        <v>2429</v>
      </c>
      <c r="C11" s="128"/>
      <c r="D11" s="128"/>
      <c r="E11" s="4">
        <v>16166157</v>
      </c>
    </row>
    <row r="12" spans="2:5" x14ac:dyDescent="0.25">
      <c r="B12" s="190" t="s">
        <v>2430</v>
      </c>
      <c r="C12" s="128"/>
      <c r="D12" s="128"/>
      <c r="E12" s="4">
        <v>1238750</v>
      </c>
    </row>
    <row r="13" spans="2:5" x14ac:dyDescent="0.25">
      <c r="B13" s="190" t="s">
        <v>2431</v>
      </c>
      <c r="C13" s="128"/>
      <c r="D13" s="128"/>
      <c r="E13" s="4">
        <v>3377044</v>
      </c>
    </row>
    <row r="14" spans="2:5" x14ac:dyDescent="0.25">
      <c r="B14" s="189" t="s">
        <v>742</v>
      </c>
      <c r="C14" s="128"/>
      <c r="D14" s="128"/>
      <c r="E14" s="2">
        <v>16657000</v>
      </c>
    </row>
    <row r="15" spans="2:5" x14ac:dyDescent="0.25">
      <c r="B15" s="190" t="s">
        <v>2428</v>
      </c>
      <c r="C15" s="128"/>
      <c r="D15" s="128"/>
      <c r="E15" s="4">
        <v>1944000</v>
      </c>
    </row>
    <row r="16" spans="2:5" x14ac:dyDescent="0.25">
      <c r="B16" s="190" t="s">
        <v>2429</v>
      </c>
      <c r="C16" s="128"/>
      <c r="D16" s="128"/>
      <c r="E16" s="4">
        <v>14013000</v>
      </c>
    </row>
    <row r="17" spans="2:5" x14ac:dyDescent="0.25">
      <c r="B17" s="190" t="s">
        <v>2430</v>
      </c>
      <c r="C17" s="128"/>
      <c r="D17" s="128"/>
      <c r="E17" s="4">
        <v>200000</v>
      </c>
    </row>
    <row r="18" spans="2:5" x14ac:dyDescent="0.25">
      <c r="B18" s="190" t="s">
        <v>2431</v>
      </c>
      <c r="C18" s="128"/>
      <c r="D18" s="128"/>
      <c r="E18" s="4">
        <v>500000</v>
      </c>
    </row>
    <row r="19" spans="2:5" x14ac:dyDescent="0.25">
      <c r="B19" s="189" t="s">
        <v>749</v>
      </c>
      <c r="C19" s="128"/>
      <c r="D19" s="128"/>
      <c r="E19" s="2">
        <v>2629300</v>
      </c>
    </row>
    <row r="20" spans="2:5" x14ac:dyDescent="0.25">
      <c r="B20" s="190" t="s">
        <v>2428</v>
      </c>
      <c r="C20" s="128"/>
      <c r="D20" s="128"/>
      <c r="E20" s="4">
        <v>1784702</v>
      </c>
    </row>
    <row r="21" spans="2:5" x14ac:dyDescent="0.25">
      <c r="B21" s="190" t="s">
        <v>2429</v>
      </c>
      <c r="C21" s="128"/>
      <c r="D21" s="128"/>
      <c r="E21" s="4">
        <v>764598</v>
      </c>
    </row>
    <row r="22" spans="2:5" x14ac:dyDescent="0.25">
      <c r="B22" s="190" t="s">
        <v>2431</v>
      </c>
      <c r="C22" s="128"/>
      <c r="D22" s="128"/>
      <c r="E22" s="4">
        <v>80000</v>
      </c>
    </row>
    <row r="23" spans="2:5" x14ac:dyDescent="0.25">
      <c r="B23" s="189" t="s">
        <v>753</v>
      </c>
      <c r="C23" s="128"/>
      <c r="D23" s="128"/>
      <c r="E23" s="2">
        <v>20568348</v>
      </c>
    </row>
    <row r="24" spans="2:5" x14ac:dyDescent="0.25">
      <c r="B24" s="190" t="s">
        <v>2427</v>
      </c>
      <c r="C24" s="128"/>
      <c r="D24" s="128"/>
      <c r="E24" s="4">
        <v>2333640</v>
      </c>
    </row>
    <row r="25" spans="2:5" x14ac:dyDescent="0.25">
      <c r="B25" s="190" t="s">
        <v>2428</v>
      </c>
      <c r="C25" s="128"/>
      <c r="D25" s="128"/>
      <c r="E25" s="4">
        <v>4599200</v>
      </c>
    </row>
    <row r="26" spans="2:5" x14ac:dyDescent="0.25">
      <c r="B26" s="190" t="s">
        <v>2429</v>
      </c>
      <c r="C26" s="128"/>
      <c r="D26" s="128"/>
      <c r="E26" s="4">
        <v>9122308</v>
      </c>
    </row>
    <row r="27" spans="2:5" x14ac:dyDescent="0.25">
      <c r="B27" s="190" t="s">
        <v>2431</v>
      </c>
      <c r="C27" s="128"/>
      <c r="D27" s="128"/>
      <c r="E27" s="4">
        <v>2463200</v>
      </c>
    </row>
    <row r="28" spans="2:5" x14ac:dyDescent="0.25">
      <c r="B28" s="190" t="s">
        <v>25</v>
      </c>
      <c r="C28" s="128"/>
      <c r="D28" s="128"/>
      <c r="E28" s="4">
        <v>2050000</v>
      </c>
    </row>
    <row r="29" spans="2:5" x14ac:dyDescent="0.25">
      <c r="B29" s="189" t="s">
        <v>766</v>
      </c>
      <c r="C29" s="128"/>
      <c r="D29" s="128"/>
      <c r="E29" s="2">
        <v>22000000</v>
      </c>
    </row>
    <row r="30" spans="2:5" x14ac:dyDescent="0.25">
      <c r="B30" s="190" t="s">
        <v>2427</v>
      </c>
      <c r="C30" s="128"/>
      <c r="D30" s="128"/>
      <c r="E30" s="4">
        <v>500000</v>
      </c>
    </row>
    <row r="31" spans="2:5" x14ac:dyDescent="0.25">
      <c r="B31" s="190" t="s">
        <v>2428</v>
      </c>
      <c r="C31" s="128"/>
      <c r="D31" s="128"/>
      <c r="E31" s="4">
        <v>3238322</v>
      </c>
    </row>
    <row r="32" spans="2:5" x14ac:dyDescent="0.25">
      <c r="B32" s="190" t="s">
        <v>2429</v>
      </c>
      <c r="C32" s="128"/>
      <c r="D32" s="128"/>
      <c r="E32" s="4">
        <v>13706106</v>
      </c>
    </row>
    <row r="33" spans="2:5" x14ac:dyDescent="0.25">
      <c r="B33" s="190" t="s">
        <v>2430</v>
      </c>
      <c r="C33" s="128"/>
      <c r="D33" s="128"/>
      <c r="E33" s="4">
        <v>359500</v>
      </c>
    </row>
    <row r="34" spans="2:5" x14ac:dyDescent="0.25">
      <c r="B34" s="190" t="s">
        <v>2431</v>
      </c>
      <c r="C34" s="128"/>
      <c r="D34" s="128"/>
      <c r="E34" s="4">
        <v>4196072</v>
      </c>
    </row>
    <row r="35" spans="2:5" x14ac:dyDescent="0.25">
      <c r="B35" s="189" t="s">
        <v>783</v>
      </c>
      <c r="C35" s="128"/>
      <c r="D35" s="128"/>
      <c r="E35" s="2">
        <v>3625859</v>
      </c>
    </row>
    <row r="36" spans="2:5" x14ac:dyDescent="0.25">
      <c r="B36" s="190" t="s">
        <v>2428</v>
      </c>
      <c r="C36" s="128"/>
      <c r="D36" s="128"/>
      <c r="E36" s="4">
        <v>1683014</v>
      </c>
    </row>
    <row r="37" spans="2:5" x14ac:dyDescent="0.25">
      <c r="B37" s="190" t="s">
        <v>2429</v>
      </c>
      <c r="C37" s="128"/>
      <c r="D37" s="128"/>
      <c r="E37" s="4">
        <v>1942845</v>
      </c>
    </row>
    <row r="38" spans="2:5" x14ac:dyDescent="0.25">
      <c r="B38" s="189" t="s">
        <v>800</v>
      </c>
      <c r="C38" s="128"/>
      <c r="D38" s="128"/>
      <c r="E38" s="2">
        <v>2335064</v>
      </c>
    </row>
    <row r="39" spans="2:5" x14ac:dyDescent="0.25">
      <c r="B39" s="190" t="s">
        <v>2428</v>
      </c>
      <c r="C39" s="128"/>
      <c r="D39" s="128"/>
      <c r="E39" s="4">
        <v>845417</v>
      </c>
    </row>
    <row r="40" spans="2:5" x14ac:dyDescent="0.25">
      <c r="B40" s="190" t="s">
        <v>2429</v>
      </c>
      <c r="C40" s="128"/>
      <c r="D40" s="128"/>
      <c r="E40" s="4">
        <v>939647</v>
      </c>
    </row>
    <row r="41" spans="2:5" x14ac:dyDescent="0.25">
      <c r="B41" s="190" t="s">
        <v>2430</v>
      </c>
      <c r="C41" s="128"/>
      <c r="D41" s="128"/>
      <c r="E41" s="4">
        <v>280000</v>
      </c>
    </row>
    <row r="42" spans="2:5" x14ac:dyDescent="0.25">
      <c r="B42" s="190" t="s">
        <v>2431</v>
      </c>
      <c r="C42" s="128"/>
      <c r="D42" s="128"/>
      <c r="E42" s="4">
        <v>270000</v>
      </c>
    </row>
    <row r="43" spans="2:5" x14ac:dyDescent="0.25">
      <c r="B43" s="189" t="s">
        <v>807</v>
      </c>
      <c r="C43" s="128"/>
      <c r="D43" s="128"/>
      <c r="E43" s="2">
        <v>21677231</v>
      </c>
    </row>
    <row r="44" spans="2:5" x14ac:dyDescent="0.25">
      <c r="B44" s="190" t="s">
        <v>2428</v>
      </c>
      <c r="C44" s="128"/>
      <c r="D44" s="128"/>
      <c r="E44" s="4">
        <v>2551901</v>
      </c>
    </row>
    <row r="45" spans="2:5" x14ac:dyDescent="0.25">
      <c r="B45" s="190" t="s">
        <v>2429</v>
      </c>
      <c r="C45" s="128"/>
      <c r="D45" s="128"/>
      <c r="E45" s="4">
        <v>14957236</v>
      </c>
    </row>
    <row r="46" spans="2:5" x14ac:dyDescent="0.25">
      <c r="B46" s="190" t="s">
        <v>2430</v>
      </c>
      <c r="C46" s="128"/>
      <c r="D46" s="128"/>
      <c r="E46" s="4">
        <v>396000</v>
      </c>
    </row>
    <row r="47" spans="2:5" x14ac:dyDescent="0.25">
      <c r="B47" s="190" t="s">
        <v>2431</v>
      </c>
      <c r="C47" s="128"/>
      <c r="D47" s="128"/>
      <c r="E47" s="4">
        <v>3772094</v>
      </c>
    </row>
    <row r="48" spans="2:5" x14ac:dyDescent="0.25">
      <c r="B48" s="189" t="s">
        <v>818</v>
      </c>
      <c r="C48" s="128"/>
      <c r="D48" s="128"/>
      <c r="E48" s="2">
        <v>3728066</v>
      </c>
    </row>
    <row r="49" spans="2:5" x14ac:dyDescent="0.25">
      <c r="B49" s="190" t="s">
        <v>2428</v>
      </c>
      <c r="C49" s="128"/>
      <c r="D49" s="128"/>
      <c r="E49" s="4">
        <v>617016</v>
      </c>
    </row>
    <row r="50" spans="2:5" x14ac:dyDescent="0.25">
      <c r="B50" s="190" t="s">
        <v>2429</v>
      </c>
      <c r="C50" s="128"/>
      <c r="D50" s="128"/>
      <c r="E50" s="4">
        <v>2895550</v>
      </c>
    </row>
    <row r="51" spans="2:5" x14ac:dyDescent="0.25">
      <c r="B51" s="190" t="s">
        <v>2431</v>
      </c>
      <c r="C51" s="128"/>
      <c r="D51" s="128"/>
      <c r="E51" s="4">
        <v>215500</v>
      </c>
    </row>
    <row r="52" spans="2:5" x14ac:dyDescent="0.25">
      <c r="B52" s="189" t="s">
        <v>825</v>
      </c>
      <c r="C52" s="128"/>
      <c r="D52" s="128"/>
      <c r="E52" s="2">
        <v>36154093</v>
      </c>
    </row>
    <row r="53" spans="2:5" x14ac:dyDescent="0.25">
      <c r="B53" s="190" t="s">
        <v>2428</v>
      </c>
      <c r="C53" s="128"/>
      <c r="D53" s="128"/>
      <c r="E53" s="4">
        <v>8227652</v>
      </c>
    </row>
    <row r="54" spans="2:5" x14ac:dyDescent="0.25">
      <c r="B54" s="190" t="s">
        <v>2429</v>
      </c>
      <c r="C54" s="128"/>
      <c r="D54" s="128"/>
      <c r="E54" s="4">
        <v>21572158</v>
      </c>
    </row>
    <row r="55" spans="2:5" x14ac:dyDescent="0.25">
      <c r="B55" s="190" t="s">
        <v>2430</v>
      </c>
      <c r="C55" s="128"/>
      <c r="D55" s="128"/>
      <c r="E55" s="4">
        <v>3105712</v>
      </c>
    </row>
    <row r="56" spans="2:5" x14ac:dyDescent="0.25">
      <c r="B56" s="190" t="s">
        <v>2431</v>
      </c>
      <c r="C56" s="128"/>
      <c r="D56" s="128"/>
      <c r="E56" s="4">
        <v>3248571</v>
      </c>
    </row>
    <row r="57" spans="2:5" x14ac:dyDescent="0.25">
      <c r="B57" s="189" t="s">
        <v>841</v>
      </c>
      <c r="C57" s="128"/>
      <c r="D57" s="128"/>
      <c r="E57" s="2">
        <v>23480949</v>
      </c>
    </row>
    <row r="58" spans="2:5" x14ac:dyDescent="0.25">
      <c r="B58" s="190" t="s">
        <v>2427</v>
      </c>
      <c r="C58" s="128"/>
      <c r="D58" s="128"/>
      <c r="E58" s="4">
        <v>15260151</v>
      </c>
    </row>
    <row r="59" spans="2:5" x14ac:dyDescent="0.25">
      <c r="B59" s="190" t="s">
        <v>2428</v>
      </c>
      <c r="C59" s="128"/>
      <c r="D59" s="128"/>
      <c r="E59" s="4">
        <v>226926</v>
      </c>
    </row>
    <row r="60" spans="2:5" x14ac:dyDescent="0.25">
      <c r="B60" s="190" t="s">
        <v>2429</v>
      </c>
      <c r="C60" s="128"/>
      <c r="D60" s="128"/>
      <c r="E60" s="4">
        <v>4516161</v>
      </c>
    </row>
    <row r="61" spans="2:5" x14ac:dyDescent="0.25">
      <c r="B61" s="190" t="s">
        <v>2430</v>
      </c>
      <c r="C61" s="128"/>
      <c r="D61" s="128"/>
      <c r="E61" s="4">
        <v>1778720</v>
      </c>
    </row>
    <row r="62" spans="2:5" x14ac:dyDescent="0.25">
      <c r="B62" s="190" t="s">
        <v>2431</v>
      </c>
      <c r="C62" s="128"/>
      <c r="D62" s="128"/>
      <c r="E62" s="4">
        <v>1698991</v>
      </c>
    </row>
    <row r="63" spans="2:5" x14ac:dyDescent="0.25">
      <c r="B63" s="189" t="s">
        <v>846</v>
      </c>
      <c r="C63" s="128"/>
      <c r="D63" s="128"/>
      <c r="E63" s="2">
        <v>617600</v>
      </c>
    </row>
    <row r="64" spans="2:5" x14ac:dyDescent="0.25">
      <c r="B64" s="190" t="s">
        <v>2429</v>
      </c>
      <c r="C64" s="128"/>
      <c r="D64" s="128"/>
      <c r="E64" s="4">
        <v>338702</v>
      </c>
    </row>
    <row r="65" spans="2:5" x14ac:dyDescent="0.25">
      <c r="B65" s="190" t="s">
        <v>2431</v>
      </c>
      <c r="C65" s="128"/>
      <c r="D65" s="128"/>
      <c r="E65" s="4">
        <v>278898</v>
      </c>
    </row>
    <row r="66" spans="2:5" x14ac:dyDescent="0.25">
      <c r="B66" s="189" t="s">
        <v>851</v>
      </c>
      <c r="C66" s="128"/>
      <c r="D66" s="128"/>
      <c r="E66" s="2">
        <v>1485967</v>
      </c>
    </row>
    <row r="67" spans="2:5" x14ac:dyDescent="0.25">
      <c r="B67" s="190" t="s">
        <v>2431</v>
      </c>
      <c r="C67" s="128"/>
      <c r="D67" s="128"/>
      <c r="E67" s="4">
        <v>532967</v>
      </c>
    </row>
    <row r="68" spans="2:5" x14ac:dyDescent="0.25">
      <c r="B68" s="190" t="s">
        <v>25</v>
      </c>
      <c r="C68" s="128"/>
      <c r="D68" s="128"/>
      <c r="E68" s="4">
        <v>953000</v>
      </c>
    </row>
    <row r="69" spans="2:5" x14ac:dyDescent="0.25">
      <c r="B69" s="189" t="s">
        <v>858</v>
      </c>
      <c r="C69" s="128"/>
      <c r="D69" s="128"/>
      <c r="E69" s="2">
        <v>2563901</v>
      </c>
    </row>
    <row r="70" spans="2:5" x14ac:dyDescent="0.25">
      <c r="B70" s="190" t="s">
        <v>2427</v>
      </c>
      <c r="C70" s="128"/>
      <c r="D70" s="128"/>
      <c r="E70" s="4">
        <v>438960</v>
      </c>
    </row>
    <row r="71" spans="2:5" x14ac:dyDescent="0.25">
      <c r="B71" s="190" t="s">
        <v>2428</v>
      </c>
      <c r="C71" s="128"/>
      <c r="D71" s="128"/>
      <c r="E71" s="4">
        <v>324773</v>
      </c>
    </row>
    <row r="72" spans="2:5" x14ac:dyDescent="0.25">
      <c r="B72" s="190" t="s">
        <v>2429</v>
      </c>
      <c r="C72" s="128"/>
      <c r="D72" s="128"/>
      <c r="E72" s="4">
        <v>1697868</v>
      </c>
    </row>
    <row r="73" spans="2:5" x14ac:dyDescent="0.25">
      <c r="B73" s="190" t="s">
        <v>2431</v>
      </c>
      <c r="C73" s="128"/>
      <c r="D73" s="128"/>
      <c r="E73" s="4">
        <v>102300</v>
      </c>
    </row>
    <row r="74" spans="2:5" x14ac:dyDescent="0.25">
      <c r="B74" s="189" t="s">
        <v>869</v>
      </c>
      <c r="C74" s="128"/>
      <c r="D74" s="128"/>
      <c r="E74" s="2">
        <v>1219949</v>
      </c>
    </row>
    <row r="75" spans="2:5" x14ac:dyDescent="0.25">
      <c r="B75" s="190" t="s">
        <v>2428</v>
      </c>
      <c r="C75" s="128"/>
      <c r="D75" s="128"/>
      <c r="E75" s="4">
        <v>471112</v>
      </c>
    </row>
    <row r="76" spans="2:5" x14ac:dyDescent="0.25">
      <c r="B76" s="190" t="s">
        <v>2429</v>
      </c>
      <c r="C76" s="128"/>
      <c r="D76" s="128"/>
      <c r="E76" s="4">
        <v>637297</v>
      </c>
    </row>
    <row r="77" spans="2:5" x14ac:dyDescent="0.25">
      <c r="B77" s="190" t="s">
        <v>2430</v>
      </c>
      <c r="C77" s="128"/>
      <c r="D77" s="128"/>
      <c r="E77" s="4">
        <v>111540</v>
      </c>
    </row>
    <row r="78" spans="2:5" x14ac:dyDescent="0.25">
      <c r="B78" s="189" t="s">
        <v>872</v>
      </c>
      <c r="C78" s="128"/>
      <c r="D78" s="128"/>
      <c r="E78" s="2">
        <v>9272619</v>
      </c>
    </row>
    <row r="79" spans="2:5" x14ac:dyDescent="0.25">
      <c r="B79" s="190" t="s">
        <v>2428</v>
      </c>
      <c r="C79" s="128"/>
      <c r="D79" s="128"/>
      <c r="E79" s="4">
        <v>1475500</v>
      </c>
    </row>
    <row r="80" spans="2:5" x14ac:dyDescent="0.25">
      <c r="B80" s="190" t="s">
        <v>2429</v>
      </c>
      <c r="C80" s="128"/>
      <c r="D80" s="128"/>
      <c r="E80" s="4">
        <v>7023962</v>
      </c>
    </row>
    <row r="81" spans="2:5" x14ac:dyDescent="0.25">
      <c r="B81" s="190" t="s">
        <v>2431</v>
      </c>
      <c r="C81" s="128"/>
      <c r="D81" s="128"/>
      <c r="E81" s="4">
        <v>773157</v>
      </c>
    </row>
    <row r="82" spans="2:5" x14ac:dyDescent="0.25">
      <c r="B82" s="189" t="s">
        <v>879</v>
      </c>
      <c r="C82" s="128"/>
      <c r="D82" s="128"/>
      <c r="E82" s="2">
        <v>2363831</v>
      </c>
    </row>
    <row r="83" spans="2:5" x14ac:dyDescent="0.25">
      <c r="B83" s="190" t="s">
        <v>2428</v>
      </c>
      <c r="C83" s="128"/>
      <c r="D83" s="128"/>
      <c r="E83" s="4">
        <v>355000</v>
      </c>
    </row>
    <row r="84" spans="2:5" x14ac:dyDescent="0.25">
      <c r="B84" s="190" t="s">
        <v>2429</v>
      </c>
      <c r="C84" s="128"/>
      <c r="D84" s="128"/>
      <c r="E84" s="4">
        <v>1888831</v>
      </c>
    </row>
    <row r="85" spans="2:5" x14ac:dyDescent="0.25">
      <c r="B85" s="190" t="s">
        <v>2431</v>
      </c>
      <c r="C85" s="128"/>
      <c r="D85" s="128"/>
      <c r="E85" s="4">
        <v>120000</v>
      </c>
    </row>
    <row r="86" spans="2:5" x14ac:dyDescent="0.25">
      <c r="B86" s="189" t="s">
        <v>882</v>
      </c>
      <c r="C86" s="128"/>
      <c r="D86" s="128"/>
      <c r="E86" s="2">
        <v>1888600</v>
      </c>
    </row>
    <row r="87" spans="2:5" x14ac:dyDescent="0.25">
      <c r="B87" s="190" t="s">
        <v>2428</v>
      </c>
      <c r="C87" s="128"/>
      <c r="D87" s="128"/>
      <c r="E87" s="4">
        <v>709620</v>
      </c>
    </row>
    <row r="88" spans="2:5" x14ac:dyDescent="0.25">
      <c r="B88" s="190" t="s">
        <v>2429</v>
      </c>
      <c r="C88" s="128"/>
      <c r="D88" s="128"/>
      <c r="E88" s="4">
        <v>1123208</v>
      </c>
    </row>
    <row r="89" spans="2:5" x14ac:dyDescent="0.25">
      <c r="B89" s="190" t="s">
        <v>2430</v>
      </c>
      <c r="C89" s="128"/>
      <c r="D89" s="128"/>
      <c r="E89" s="4">
        <v>18000</v>
      </c>
    </row>
    <row r="90" spans="2:5" x14ac:dyDescent="0.25">
      <c r="B90" s="190" t="s">
        <v>110</v>
      </c>
      <c r="C90" s="128"/>
      <c r="D90" s="128"/>
      <c r="E90" s="4">
        <v>37772</v>
      </c>
    </row>
    <row r="91" spans="2:5" x14ac:dyDescent="0.25">
      <c r="B91" s="189" t="s">
        <v>885</v>
      </c>
      <c r="C91" s="128"/>
      <c r="D91" s="128"/>
      <c r="E91" s="2">
        <v>54000000</v>
      </c>
    </row>
    <row r="92" spans="2:5" x14ac:dyDescent="0.25">
      <c r="B92" s="190" t="s">
        <v>2428</v>
      </c>
      <c r="C92" s="128"/>
      <c r="D92" s="128"/>
      <c r="E92" s="4">
        <v>21465760</v>
      </c>
    </row>
    <row r="93" spans="2:5" x14ac:dyDescent="0.25">
      <c r="B93" s="190" t="s">
        <v>2429</v>
      </c>
      <c r="C93" s="128"/>
      <c r="D93" s="128"/>
      <c r="E93" s="4">
        <v>21926678</v>
      </c>
    </row>
    <row r="94" spans="2:5" x14ac:dyDescent="0.25">
      <c r="B94" s="190" t="s">
        <v>2430</v>
      </c>
      <c r="C94" s="128"/>
      <c r="D94" s="128"/>
      <c r="E94" s="4">
        <v>2000000</v>
      </c>
    </row>
    <row r="95" spans="2:5" x14ac:dyDescent="0.25">
      <c r="B95" s="190" t="s">
        <v>2431</v>
      </c>
      <c r="C95" s="128"/>
      <c r="D95" s="128"/>
      <c r="E95" s="4">
        <v>8607562</v>
      </c>
    </row>
    <row r="96" spans="2:5" x14ac:dyDescent="0.25">
      <c r="B96" s="189" t="s">
        <v>916</v>
      </c>
      <c r="C96" s="128"/>
      <c r="D96" s="128"/>
      <c r="E96" s="2">
        <v>2067437</v>
      </c>
    </row>
    <row r="97" spans="2:5" x14ac:dyDescent="0.25">
      <c r="B97" s="190" t="s">
        <v>2428</v>
      </c>
      <c r="C97" s="128"/>
      <c r="D97" s="128"/>
      <c r="E97" s="4">
        <v>1119878</v>
      </c>
    </row>
    <row r="98" spans="2:5" x14ac:dyDescent="0.25">
      <c r="B98" s="190" t="s">
        <v>2429</v>
      </c>
      <c r="C98" s="128"/>
      <c r="D98" s="128"/>
      <c r="E98" s="4">
        <v>947559</v>
      </c>
    </row>
    <row r="99" spans="2:5" x14ac:dyDescent="0.25">
      <c r="B99" s="189" t="s">
        <v>2432</v>
      </c>
      <c r="C99" s="128"/>
      <c r="D99" s="128"/>
      <c r="E99" s="2">
        <v>68850959</v>
      </c>
    </row>
    <row r="100" spans="2:5" x14ac:dyDescent="0.25">
      <c r="B100" s="190" t="s">
        <v>2427</v>
      </c>
      <c r="C100" s="128"/>
      <c r="D100" s="128"/>
      <c r="E100" s="4">
        <v>46101711</v>
      </c>
    </row>
    <row r="101" spans="2:5" x14ac:dyDescent="0.25">
      <c r="B101" s="190" t="s">
        <v>2428</v>
      </c>
      <c r="C101" s="128"/>
      <c r="D101" s="128"/>
      <c r="E101" s="4">
        <v>5886388</v>
      </c>
    </row>
    <row r="102" spans="2:5" x14ac:dyDescent="0.25">
      <c r="B102" s="190" t="s">
        <v>2429</v>
      </c>
      <c r="C102" s="128"/>
      <c r="D102" s="128"/>
      <c r="E102" s="4">
        <v>11041959</v>
      </c>
    </row>
    <row r="103" spans="2:5" x14ac:dyDescent="0.25">
      <c r="B103" s="190" t="s">
        <v>2430</v>
      </c>
      <c r="C103" s="128"/>
      <c r="D103" s="128"/>
      <c r="E103" s="4">
        <v>5081925</v>
      </c>
    </row>
    <row r="104" spans="2:5" x14ac:dyDescent="0.25">
      <c r="B104" s="190" t="s">
        <v>2431</v>
      </c>
      <c r="C104" s="128"/>
      <c r="D104" s="128"/>
      <c r="E104" s="4">
        <v>738976</v>
      </c>
    </row>
    <row r="105" spans="2:5" x14ac:dyDescent="0.25">
      <c r="B105" s="189" t="s">
        <v>2433</v>
      </c>
      <c r="C105" s="128"/>
      <c r="D105" s="128"/>
      <c r="E105" s="2">
        <v>621097408</v>
      </c>
    </row>
    <row r="106" spans="2:5" x14ac:dyDescent="0.25">
      <c r="B106" s="190" t="s">
        <v>2427</v>
      </c>
      <c r="C106" s="128"/>
      <c r="D106" s="128"/>
      <c r="E106" s="4">
        <v>116448830</v>
      </c>
    </row>
    <row r="107" spans="2:5" x14ac:dyDescent="0.25">
      <c r="B107" s="190" t="s">
        <v>2428</v>
      </c>
      <c r="C107" s="128"/>
      <c r="D107" s="128"/>
      <c r="E107" s="4">
        <v>17376709</v>
      </c>
    </row>
    <row r="108" spans="2:5" x14ac:dyDescent="0.25">
      <c r="B108" s="190" t="s">
        <v>2429</v>
      </c>
      <c r="C108" s="128"/>
      <c r="D108" s="128"/>
      <c r="E108" s="4">
        <v>248631494</v>
      </c>
    </row>
    <row r="109" spans="2:5" x14ac:dyDescent="0.25">
      <c r="B109" s="190" t="s">
        <v>2430</v>
      </c>
      <c r="C109" s="128"/>
      <c r="D109" s="128"/>
      <c r="E109" s="4">
        <v>165727810</v>
      </c>
    </row>
    <row r="110" spans="2:5" x14ac:dyDescent="0.25">
      <c r="B110" s="190" t="s">
        <v>2431</v>
      </c>
      <c r="C110" s="128"/>
      <c r="D110" s="128"/>
      <c r="E110" s="4">
        <v>52010251</v>
      </c>
    </row>
    <row r="111" spans="2:5" x14ac:dyDescent="0.25">
      <c r="B111" s="190" t="s">
        <v>25</v>
      </c>
      <c r="C111" s="128"/>
      <c r="D111" s="128"/>
      <c r="E111" s="4">
        <v>20902314</v>
      </c>
    </row>
    <row r="112" spans="2:5" x14ac:dyDescent="0.25">
      <c r="B112" s="189" t="s">
        <v>2434</v>
      </c>
      <c r="C112" s="128"/>
      <c r="D112" s="128"/>
      <c r="E112" s="2">
        <v>145762319</v>
      </c>
    </row>
    <row r="113" spans="2:5" x14ac:dyDescent="0.25">
      <c r="B113" s="190" t="s">
        <v>2427</v>
      </c>
      <c r="C113" s="128"/>
      <c r="D113" s="128"/>
      <c r="E113" s="4">
        <v>95433228</v>
      </c>
    </row>
    <row r="114" spans="2:5" x14ac:dyDescent="0.25">
      <c r="B114" s="190" t="s">
        <v>2428</v>
      </c>
      <c r="C114" s="128"/>
      <c r="D114" s="128"/>
      <c r="E114" s="4">
        <v>7605315</v>
      </c>
    </row>
    <row r="115" spans="2:5" x14ac:dyDescent="0.25">
      <c r="B115" s="190" t="s">
        <v>2429</v>
      </c>
      <c r="C115" s="128"/>
      <c r="D115" s="128"/>
      <c r="E115" s="4">
        <v>36085792</v>
      </c>
    </row>
    <row r="116" spans="2:5" x14ac:dyDescent="0.25">
      <c r="B116" s="190" t="s">
        <v>2431</v>
      </c>
      <c r="C116" s="128"/>
      <c r="D116" s="128"/>
      <c r="E116" s="4">
        <v>637984</v>
      </c>
    </row>
    <row r="117" spans="2:5" x14ac:dyDescent="0.25">
      <c r="B117" s="190" t="s">
        <v>25</v>
      </c>
      <c r="C117" s="128"/>
      <c r="D117" s="128"/>
      <c r="E117" s="4">
        <v>6000000</v>
      </c>
    </row>
    <row r="118" spans="2:5" x14ac:dyDescent="0.25">
      <c r="B118" s="189" t="s">
        <v>2435</v>
      </c>
      <c r="C118" s="128"/>
      <c r="D118" s="128"/>
      <c r="E118" s="2">
        <v>36324389</v>
      </c>
    </row>
    <row r="119" spans="2:5" x14ac:dyDescent="0.25">
      <c r="B119" s="190" t="s">
        <v>2427</v>
      </c>
      <c r="C119" s="128"/>
      <c r="D119" s="128"/>
      <c r="E119" s="4">
        <v>18308989</v>
      </c>
    </row>
    <row r="120" spans="2:5" x14ac:dyDescent="0.25">
      <c r="B120" s="190" t="s">
        <v>2428</v>
      </c>
      <c r="C120" s="128"/>
      <c r="D120" s="128"/>
      <c r="E120" s="4">
        <v>4663800</v>
      </c>
    </row>
    <row r="121" spans="2:5" x14ac:dyDescent="0.25">
      <c r="B121" s="190" t="s">
        <v>2429</v>
      </c>
      <c r="C121" s="128"/>
      <c r="D121" s="128"/>
      <c r="E121" s="4">
        <v>13351600</v>
      </c>
    </row>
    <row r="122" spans="2:5" x14ac:dyDescent="0.25">
      <c r="B122" s="189" t="s">
        <v>2436</v>
      </c>
      <c r="C122" s="128"/>
      <c r="D122" s="128"/>
      <c r="E122" s="2">
        <v>851371294</v>
      </c>
    </row>
    <row r="123" spans="2:5" x14ac:dyDescent="0.25">
      <c r="B123" s="190" t="s">
        <v>2427</v>
      </c>
      <c r="C123" s="128"/>
      <c r="D123" s="128"/>
      <c r="E123" s="4">
        <v>392547845</v>
      </c>
    </row>
    <row r="124" spans="2:5" x14ac:dyDescent="0.25">
      <c r="B124" s="190" t="s">
        <v>2428</v>
      </c>
      <c r="C124" s="128"/>
      <c r="D124" s="128"/>
      <c r="E124" s="4">
        <v>105235904</v>
      </c>
    </row>
    <row r="125" spans="2:5" x14ac:dyDescent="0.25">
      <c r="B125" s="190" t="s">
        <v>2429</v>
      </c>
      <c r="C125" s="128"/>
      <c r="D125" s="128"/>
      <c r="E125" s="4">
        <v>218723048</v>
      </c>
    </row>
    <row r="126" spans="2:5" x14ac:dyDescent="0.25">
      <c r="B126" s="190" t="s">
        <v>2431</v>
      </c>
      <c r="C126" s="128"/>
      <c r="D126" s="128"/>
      <c r="E126" s="4">
        <v>18210073</v>
      </c>
    </row>
    <row r="127" spans="2:5" x14ac:dyDescent="0.25">
      <c r="B127" s="190" t="s">
        <v>25</v>
      </c>
      <c r="C127" s="128"/>
      <c r="D127" s="128"/>
      <c r="E127" s="4">
        <v>20949120</v>
      </c>
    </row>
    <row r="128" spans="2:5" x14ac:dyDescent="0.25">
      <c r="B128" s="190" t="s">
        <v>110</v>
      </c>
      <c r="C128" s="128"/>
      <c r="D128" s="128"/>
      <c r="E128" s="4">
        <v>95705304</v>
      </c>
    </row>
    <row r="129" spans="2:5" x14ac:dyDescent="0.25">
      <c r="B129" s="189" t="s">
        <v>952</v>
      </c>
      <c r="C129" s="128"/>
      <c r="D129" s="128"/>
      <c r="E129" s="2">
        <v>48040000</v>
      </c>
    </row>
    <row r="130" spans="2:5" x14ac:dyDescent="0.25">
      <c r="B130" s="190" t="s">
        <v>2427</v>
      </c>
      <c r="C130" s="128"/>
      <c r="D130" s="128"/>
      <c r="E130" s="4">
        <v>40423626</v>
      </c>
    </row>
    <row r="131" spans="2:5" x14ac:dyDescent="0.25">
      <c r="B131" s="190" t="s">
        <v>2428</v>
      </c>
      <c r="C131" s="128"/>
      <c r="D131" s="128"/>
      <c r="E131" s="4">
        <v>3000000</v>
      </c>
    </row>
    <row r="132" spans="2:5" x14ac:dyDescent="0.25">
      <c r="B132" s="190" t="s">
        <v>2429</v>
      </c>
      <c r="C132" s="128"/>
      <c r="D132" s="128"/>
      <c r="E132" s="4">
        <v>4616374</v>
      </c>
    </row>
    <row r="133" spans="2:5" x14ac:dyDescent="0.25">
      <c r="B133" s="189" t="s">
        <v>964</v>
      </c>
      <c r="C133" s="128"/>
      <c r="D133" s="128"/>
      <c r="E133" s="2">
        <v>128180008</v>
      </c>
    </row>
    <row r="134" spans="2:5" x14ac:dyDescent="0.25">
      <c r="B134" s="190" t="s">
        <v>2428</v>
      </c>
      <c r="C134" s="128"/>
      <c r="D134" s="128"/>
      <c r="E134" s="4">
        <v>92001595</v>
      </c>
    </row>
    <row r="135" spans="2:5" x14ac:dyDescent="0.25">
      <c r="B135" s="190" t="s">
        <v>2429</v>
      </c>
      <c r="C135" s="128"/>
      <c r="D135" s="128"/>
      <c r="E135" s="4">
        <v>8171339</v>
      </c>
    </row>
    <row r="136" spans="2:5" x14ac:dyDescent="0.25">
      <c r="B136" s="190" t="s">
        <v>2430</v>
      </c>
      <c r="C136" s="128"/>
      <c r="D136" s="128"/>
      <c r="E136" s="4">
        <v>24807074</v>
      </c>
    </row>
    <row r="137" spans="2:5" x14ac:dyDescent="0.25">
      <c r="B137" s="190" t="s">
        <v>2431</v>
      </c>
      <c r="C137" s="128"/>
      <c r="D137" s="128"/>
      <c r="E137" s="4">
        <v>3200000</v>
      </c>
    </row>
    <row r="138" spans="2:5" x14ac:dyDescent="0.25">
      <c r="B138" s="189" t="s">
        <v>1025</v>
      </c>
      <c r="C138" s="128"/>
      <c r="D138" s="128"/>
      <c r="E138" s="2">
        <v>2273660</v>
      </c>
    </row>
    <row r="139" spans="2:5" x14ac:dyDescent="0.25">
      <c r="B139" s="190" t="s">
        <v>2428</v>
      </c>
      <c r="C139" s="128"/>
      <c r="D139" s="128"/>
      <c r="E139" s="4">
        <v>534110</v>
      </c>
    </row>
    <row r="140" spans="2:5" x14ac:dyDescent="0.25">
      <c r="B140" s="190" t="s">
        <v>2429</v>
      </c>
      <c r="C140" s="128"/>
      <c r="D140" s="128"/>
      <c r="E140" s="4">
        <v>1599550</v>
      </c>
    </row>
    <row r="141" spans="2:5" x14ac:dyDescent="0.25">
      <c r="B141" s="190" t="s">
        <v>2431</v>
      </c>
      <c r="C141" s="128"/>
      <c r="D141" s="128"/>
      <c r="E141" s="4">
        <v>140000</v>
      </c>
    </row>
    <row r="142" spans="2:5" x14ac:dyDescent="0.25">
      <c r="B142" s="189" t="s">
        <v>1040</v>
      </c>
      <c r="C142" s="128"/>
      <c r="D142" s="128"/>
      <c r="E142" s="2">
        <v>12572466</v>
      </c>
    </row>
    <row r="143" spans="2:5" x14ac:dyDescent="0.25">
      <c r="B143" s="190" t="s">
        <v>110</v>
      </c>
      <c r="C143" s="128"/>
      <c r="D143" s="128"/>
      <c r="E143" s="121">
        <v>12572466</v>
      </c>
    </row>
    <row r="144" spans="2:5" x14ac:dyDescent="0.25">
      <c r="B144" s="275" t="s">
        <v>2106</v>
      </c>
      <c r="C144" s="276"/>
      <c r="D144" s="277"/>
      <c r="E144" s="122">
        <v>2170138462</v>
      </c>
    </row>
    <row r="145" spans="2:5" x14ac:dyDescent="0.25">
      <c r="B145" s="186" t="s">
        <v>87</v>
      </c>
      <c r="C145" s="128"/>
      <c r="D145" s="128"/>
      <c r="E145" s="85" t="s">
        <v>0</v>
      </c>
    </row>
    <row r="146" spans="2:5" ht="0" hidden="1" customHeight="1" x14ac:dyDescent="0.25"/>
  </sheetData>
  <mergeCells count="144">
    <mergeCell ref="B8:D8"/>
    <mergeCell ref="B9:D9"/>
    <mergeCell ref="B10:D10"/>
    <mergeCell ref="B11:D11"/>
    <mergeCell ref="B12:D12"/>
    <mergeCell ref="B13:D13"/>
    <mergeCell ref="B2:E2"/>
    <mergeCell ref="B3:E3"/>
    <mergeCell ref="B4:E4"/>
    <mergeCell ref="B5:E5"/>
    <mergeCell ref="B6:E6"/>
    <mergeCell ref="B7:D7"/>
    <mergeCell ref="B20:D20"/>
    <mergeCell ref="B21:D21"/>
    <mergeCell ref="B22:D22"/>
    <mergeCell ref="B23:D23"/>
    <mergeCell ref="B24:D24"/>
    <mergeCell ref="B25:D25"/>
    <mergeCell ref="B14:D14"/>
    <mergeCell ref="B15:D15"/>
    <mergeCell ref="B16:D16"/>
    <mergeCell ref="B17:D17"/>
    <mergeCell ref="B18:D18"/>
    <mergeCell ref="B19:D19"/>
    <mergeCell ref="B32:D32"/>
    <mergeCell ref="B33:D33"/>
    <mergeCell ref="B34:D34"/>
    <mergeCell ref="B35:D35"/>
    <mergeCell ref="B36:D36"/>
    <mergeCell ref="B37:D37"/>
    <mergeCell ref="B26:D26"/>
    <mergeCell ref="B27:D27"/>
    <mergeCell ref="B28:D28"/>
    <mergeCell ref="B29:D29"/>
    <mergeCell ref="B30:D30"/>
    <mergeCell ref="B31:D31"/>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6:D106"/>
    <mergeCell ref="B107:D107"/>
    <mergeCell ref="B108:D108"/>
    <mergeCell ref="B109:D109"/>
    <mergeCell ref="B98:D98"/>
    <mergeCell ref="B99:D99"/>
    <mergeCell ref="B100:D100"/>
    <mergeCell ref="B101:D101"/>
    <mergeCell ref="B102:D102"/>
    <mergeCell ref="B103:D103"/>
    <mergeCell ref="B116:D116"/>
    <mergeCell ref="B117:D117"/>
    <mergeCell ref="B118:D118"/>
    <mergeCell ref="B119:D119"/>
    <mergeCell ref="B120:D120"/>
    <mergeCell ref="B121:D121"/>
    <mergeCell ref="B110:D110"/>
    <mergeCell ref="B111:D111"/>
    <mergeCell ref="B112:D112"/>
    <mergeCell ref="B113:D113"/>
    <mergeCell ref="B114:D114"/>
    <mergeCell ref="B115:D115"/>
    <mergeCell ref="B128:D128"/>
    <mergeCell ref="B129:D129"/>
    <mergeCell ref="B130:D130"/>
    <mergeCell ref="B131:D131"/>
    <mergeCell ref="B132:D132"/>
    <mergeCell ref="B133:D133"/>
    <mergeCell ref="B122:D122"/>
    <mergeCell ref="B123:D123"/>
    <mergeCell ref="B124:D124"/>
    <mergeCell ref="B125:D125"/>
    <mergeCell ref="B126:D126"/>
    <mergeCell ref="B127:D127"/>
    <mergeCell ref="B140:D140"/>
    <mergeCell ref="B141:D141"/>
    <mergeCell ref="B142:D142"/>
    <mergeCell ref="B143:D143"/>
    <mergeCell ref="B144:D144"/>
    <mergeCell ref="B145:D145"/>
    <mergeCell ref="B134:D134"/>
    <mergeCell ref="B135:D135"/>
    <mergeCell ref="B136:D136"/>
    <mergeCell ref="B137:D137"/>
    <mergeCell ref="B138:D138"/>
    <mergeCell ref="B139:D139"/>
  </mergeCells>
  <pageMargins left="0" right="0" top="0" bottom="1.5748031496063" header="0" footer="0"/>
  <pageSetup paperSize="9"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107C-247E-4C1A-A01A-3D96D4AB1CE3}">
  <dimension ref="B2:H15"/>
  <sheetViews>
    <sheetView showGridLines="0" workbookViewId="0">
      <pane ySplit="2" topLeftCell="A3" activePane="bottomLeft" state="frozen"/>
      <selection pane="bottomLeft" activeCell="B2" sqref="B2:H14"/>
    </sheetView>
  </sheetViews>
  <sheetFormatPr baseColWidth="10" defaultRowHeight="15" x14ac:dyDescent="0.25"/>
  <cols>
    <col min="1" max="1" width="11.42578125" style="8"/>
    <col min="2" max="2" width="37.85546875" style="8" customWidth="1"/>
    <col min="3" max="3" width="16.140625" style="8" customWidth="1"/>
    <col min="4" max="4" width="12.140625" style="8" customWidth="1"/>
    <col min="5" max="5" width="4" style="8" customWidth="1"/>
    <col min="6" max="6" width="13.42578125" style="8" customWidth="1"/>
    <col min="7" max="7" width="2.7109375" style="8" customWidth="1"/>
    <col min="8" max="8" width="20.42578125" style="8" customWidth="1"/>
    <col min="9" max="16384" width="11.42578125" style="8"/>
  </cols>
  <sheetData>
    <row r="2" spans="2:8" x14ac:dyDescent="0.25">
      <c r="B2" s="197" t="s">
        <v>1</v>
      </c>
      <c r="C2" s="136"/>
      <c r="D2" s="136"/>
      <c r="E2" s="136"/>
      <c r="F2" s="136"/>
      <c r="G2" s="136"/>
      <c r="H2" s="137"/>
    </row>
    <row r="3" spans="2:8" x14ac:dyDescent="0.25">
      <c r="B3" s="198" t="s">
        <v>88</v>
      </c>
      <c r="C3" s="156"/>
      <c r="D3" s="156"/>
      <c r="E3" s="156"/>
      <c r="F3" s="156"/>
      <c r="G3" s="156"/>
      <c r="H3" s="199"/>
    </row>
    <row r="4" spans="2:8" x14ac:dyDescent="0.25">
      <c r="B4" s="196" t="s">
        <v>2</v>
      </c>
      <c r="C4" s="128"/>
      <c r="D4" s="128"/>
      <c r="E4" s="128"/>
      <c r="F4" s="128"/>
      <c r="G4" s="128"/>
      <c r="H4" s="141"/>
    </row>
    <row r="5" spans="2:8" x14ac:dyDescent="0.25">
      <c r="B5" s="196" t="s">
        <v>2437</v>
      </c>
      <c r="C5" s="128"/>
      <c r="D5" s="128"/>
      <c r="E5" s="128"/>
      <c r="F5" s="128"/>
      <c r="G5" s="128"/>
      <c r="H5" s="141"/>
    </row>
    <row r="6" spans="2:8" x14ac:dyDescent="0.25">
      <c r="B6" s="200" t="s">
        <v>89</v>
      </c>
      <c r="C6" s="160"/>
      <c r="D6" s="160"/>
      <c r="E6" s="160"/>
      <c r="F6" s="160"/>
      <c r="G6" s="160"/>
      <c r="H6" s="201"/>
    </row>
    <row r="7" spans="2:8" x14ac:dyDescent="0.25">
      <c r="B7" s="87" t="s">
        <v>4</v>
      </c>
      <c r="C7" s="88" t="s">
        <v>2438</v>
      </c>
      <c r="D7" s="217" t="s">
        <v>2439</v>
      </c>
      <c r="E7" s="151"/>
      <c r="F7" s="217" t="s">
        <v>2440</v>
      </c>
      <c r="G7" s="151"/>
      <c r="H7" s="123" t="s">
        <v>2106</v>
      </c>
    </row>
    <row r="8" spans="2:8" x14ac:dyDescent="0.25">
      <c r="B8" s="86" t="s">
        <v>6</v>
      </c>
      <c r="C8" s="84">
        <v>7560598478</v>
      </c>
      <c r="D8" s="152">
        <v>2370422327</v>
      </c>
      <c r="E8" s="151"/>
      <c r="F8" s="152">
        <v>196417021</v>
      </c>
      <c r="G8" s="151"/>
      <c r="H8" s="16">
        <v>10127437826</v>
      </c>
    </row>
    <row r="9" spans="2:8" x14ac:dyDescent="0.25">
      <c r="B9" s="124" t="s">
        <v>1314</v>
      </c>
      <c r="C9" s="83">
        <v>6006321707</v>
      </c>
      <c r="D9" s="146">
        <v>830620788</v>
      </c>
      <c r="E9" s="147"/>
      <c r="F9" s="146">
        <v>0</v>
      </c>
      <c r="G9" s="147"/>
      <c r="H9" s="4">
        <v>6836942495</v>
      </c>
    </row>
    <row r="10" spans="2:8" x14ac:dyDescent="0.25">
      <c r="B10" s="124" t="s">
        <v>1312</v>
      </c>
      <c r="C10" s="83">
        <v>659428869</v>
      </c>
      <c r="D10" s="146">
        <v>911751788</v>
      </c>
      <c r="E10" s="147"/>
      <c r="F10" s="146">
        <v>65480507</v>
      </c>
      <c r="G10" s="147"/>
      <c r="H10" s="4">
        <v>1636661164</v>
      </c>
    </row>
    <row r="11" spans="2:8" x14ac:dyDescent="0.25">
      <c r="B11" s="124" t="s">
        <v>1296</v>
      </c>
      <c r="C11" s="83">
        <v>445477923</v>
      </c>
      <c r="D11" s="146">
        <v>502986814</v>
      </c>
      <c r="E11" s="147"/>
      <c r="F11" s="146">
        <v>102120402</v>
      </c>
      <c r="G11" s="147"/>
      <c r="H11" s="4">
        <v>1050585139</v>
      </c>
    </row>
    <row r="12" spans="2:8" x14ac:dyDescent="0.25">
      <c r="B12" s="124" t="s">
        <v>2441</v>
      </c>
      <c r="C12" s="83">
        <v>55769019</v>
      </c>
      <c r="D12" s="146">
        <v>18237893</v>
      </c>
      <c r="E12" s="147"/>
      <c r="F12" s="146">
        <v>0</v>
      </c>
      <c r="G12" s="147"/>
      <c r="H12" s="4">
        <v>74006912</v>
      </c>
    </row>
    <row r="13" spans="2:8" x14ac:dyDescent="0.25">
      <c r="B13" s="125" t="s">
        <v>2442</v>
      </c>
      <c r="C13" s="126">
        <v>393600960</v>
      </c>
      <c r="D13" s="282">
        <v>106825044</v>
      </c>
      <c r="E13" s="283"/>
      <c r="F13" s="282">
        <v>28816112</v>
      </c>
      <c r="G13" s="283"/>
      <c r="H13" s="19">
        <v>529242116</v>
      </c>
    </row>
    <row r="14" spans="2:8" ht="22.5" x14ac:dyDescent="0.25">
      <c r="B14" s="85" t="s">
        <v>87</v>
      </c>
      <c r="C14" s="85" t="s">
        <v>0</v>
      </c>
      <c r="D14" s="186" t="s">
        <v>0</v>
      </c>
      <c r="E14" s="128"/>
      <c r="F14" s="186" t="s">
        <v>0</v>
      </c>
      <c r="G14" s="128"/>
      <c r="H14" s="85" t="s">
        <v>0</v>
      </c>
    </row>
    <row r="15" spans="2:8" ht="0" hidden="1" customHeight="1" x14ac:dyDescent="0.25"/>
  </sheetData>
  <mergeCells count="21">
    <mergeCell ref="D7:E7"/>
    <mergeCell ref="F7:G7"/>
    <mergeCell ref="B2:H2"/>
    <mergeCell ref="B3:H3"/>
    <mergeCell ref="B4:H4"/>
    <mergeCell ref="B5:H5"/>
    <mergeCell ref="B6:H6"/>
    <mergeCell ref="D8:E8"/>
    <mergeCell ref="F8:G8"/>
    <mergeCell ref="D9:E9"/>
    <mergeCell ref="F9:G9"/>
    <mergeCell ref="D10:E10"/>
    <mergeCell ref="F10:G10"/>
    <mergeCell ref="D14:E14"/>
    <mergeCell ref="F14:G14"/>
    <mergeCell ref="D11:E11"/>
    <mergeCell ref="F11:G11"/>
    <mergeCell ref="D12:E12"/>
    <mergeCell ref="F12:G12"/>
    <mergeCell ref="D13:E13"/>
    <mergeCell ref="F13:G13"/>
  </mergeCells>
  <pageMargins left="0" right="0" top="0" bottom="1.5748031496063" header="0" footer="0"/>
  <pageSetup paperSize="9"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65A3E-A10D-45AC-821B-F27DF7065F2F}">
  <dimension ref="B2:I120"/>
  <sheetViews>
    <sheetView showGridLines="0" topLeftCell="B1" workbookViewId="0">
      <selection activeCell="G11" sqref="G11"/>
    </sheetView>
  </sheetViews>
  <sheetFormatPr baseColWidth="10" defaultRowHeight="15" x14ac:dyDescent="0.25"/>
  <cols>
    <col min="1" max="1" width="11.42578125" style="50"/>
    <col min="2" max="2" width="10.85546875" style="50" customWidth="1"/>
    <col min="3" max="3" width="15" style="50" customWidth="1"/>
    <col min="4" max="4" width="16.28515625" style="50" customWidth="1"/>
    <col min="5" max="5" width="11.28515625" style="50" customWidth="1"/>
    <col min="6" max="6" width="24.7109375" style="50" customWidth="1"/>
    <col min="7" max="7" width="23.7109375" style="50" customWidth="1"/>
    <col min="8" max="8" width="18.42578125" style="50" customWidth="1"/>
    <col min="9" max="9" width="10.28515625" style="50" customWidth="1"/>
    <col min="10" max="16384" width="11.42578125" style="50"/>
  </cols>
  <sheetData>
    <row r="2" spans="2:9" ht="14.1" customHeight="1" x14ac:dyDescent="0.25">
      <c r="B2" s="135" t="s">
        <v>1</v>
      </c>
      <c r="C2" s="136"/>
      <c r="D2" s="136"/>
      <c r="E2" s="136"/>
      <c r="F2" s="136"/>
      <c r="G2" s="136"/>
      <c r="H2" s="136"/>
      <c r="I2" s="137"/>
    </row>
    <row r="3" spans="2:9" ht="17.100000000000001" customHeight="1" x14ac:dyDescent="0.25">
      <c r="B3" s="138" t="s">
        <v>88</v>
      </c>
      <c r="C3" s="128"/>
      <c r="D3" s="128"/>
      <c r="E3" s="128"/>
      <c r="F3" s="128"/>
      <c r="G3" s="128"/>
      <c r="H3" s="128"/>
      <c r="I3" s="141"/>
    </row>
    <row r="4" spans="2:9" ht="14.1" customHeight="1" x14ac:dyDescent="0.25">
      <c r="B4" s="138" t="s">
        <v>2</v>
      </c>
      <c r="C4" s="128"/>
      <c r="D4" s="128"/>
      <c r="E4" s="128"/>
      <c r="F4" s="128"/>
      <c r="G4" s="128"/>
      <c r="H4" s="128"/>
      <c r="I4" s="141"/>
    </row>
    <row r="5" spans="2:9" ht="14.25" customHeight="1" x14ac:dyDescent="0.25">
      <c r="B5" s="138" t="s">
        <v>2443</v>
      </c>
      <c r="C5" s="128"/>
      <c r="D5" s="128"/>
      <c r="E5" s="128"/>
      <c r="F5" s="128"/>
      <c r="G5" s="128"/>
      <c r="H5" s="128"/>
      <c r="I5" s="141"/>
    </row>
    <row r="6" spans="2:9" ht="17.100000000000001" customHeight="1" x14ac:dyDescent="0.25">
      <c r="B6" s="284" t="s">
        <v>89</v>
      </c>
      <c r="C6" s="128"/>
      <c r="D6" s="128"/>
      <c r="E6" s="128"/>
      <c r="F6" s="128"/>
      <c r="G6" s="128"/>
      <c r="H6" s="128"/>
      <c r="I6" s="141"/>
    </row>
    <row r="7" spans="2:9" ht="22.5" x14ac:dyDescent="0.25">
      <c r="B7" s="10" t="s">
        <v>2099</v>
      </c>
      <c r="C7" s="10" t="s">
        <v>2100</v>
      </c>
      <c r="D7" s="10" t="s">
        <v>2101</v>
      </c>
      <c r="E7" s="10" t="s">
        <v>2320</v>
      </c>
      <c r="F7" s="10" t="s">
        <v>2103</v>
      </c>
      <c r="G7" s="10" t="s">
        <v>2104</v>
      </c>
      <c r="H7" s="10" t="s">
        <v>2105</v>
      </c>
      <c r="I7" s="10" t="s">
        <v>5</v>
      </c>
    </row>
    <row r="8" spans="2:9" ht="14.1" customHeight="1" x14ac:dyDescent="0.25">
      <c r="B8" s="144" t="s">
        <v>2106</v>
      </c>
      <c r="C8" s="143"/>
      <c r="D8" s="143"/>
      <c r="E8" s="143"/>
      <c r="F8" s="143"/>
      <c r="G8" s="143"/>
      <c r="H8" s="143"/>
      <c r="I8" s="11">
        <v>473885232</v>
      </c>
    </row>
    <row r="9" spans="2:9" ht="14.25" customHeight="1" x14ac:dyDescent="0.25">
      <c r="B9" s="226" t="s">
        <v>2321</v>
      </c>
      <c r="C9" s="128"/>
      <c r="D9" s="128"/>
      <c r="E9" s="128"/>
      <c r="F9" s="128"/>
      <c r="G9" s="128"/>
      <c r="H9" s="42" t="s">
        <v>0</v>
      </c>
      <c r="I9" s="43">
        <v>156904501</v>
      </c>
    </row>
    <row r="10" spans="2:9" x14ac:dyDescent="0.25">
      <c r="B10" s="44" t="s">
        <v>0</v>
      </c>
      <c r="C10" s="224" t="s">
        <v>2322</v>
      </c>
      <c r="D10" s="128"/>
      <c r="E10" s="128"/>
      <c r="F10" s="128"/>
      <c r="G10" s="128"/>
      <c r="H10" s="128"/>
      <c r="I10" s="45">
        <v>3759599</v>
      </c>
    </row>
    <row r="11" spans="2:9" ht="90" x14ac:dyDescent="0.25">
      <c r="B11" s="44" t="s">
        <v>0</v>
      </c>
      <c r="C11" s="46" t="s">
        <v>0</v>
      </c>
      <c r="D11" s="20" t="s">
        <v>2323</v>
      </c>
      <c r="E11" s="20" t="s">
        <v>2324</v>
      </c>
      <c r="F11" s="20" t="s">
        <v>2325</v>
      </c>
      <c r="G11" s="20" t="s">
        <v>2326</v>
      </c>
      <c r="H11" s="20" t="s">
        <v>0</v>
      </c>
      <c r="I11" s="4">
        <v>1875979</v>
      </c>
    </row>
    <row r="12" spans="2:9" ht="22.5" x14ac:dyDescent="0.25">
      <c r="B12" s="44" t="s">
        <v>0</v>
      </c>
      <c r="C12" s="46" t="s">
        <v>0</v>
      </c>
      <c r="D12" s="46" t="s">
        <v>0</v>
      </c>
      <c r="E12" s="46" t="s">
        <v>0</v>
      </c>
      <c r="F12" s="46" t="s">
        <v>0</v>
      </c>
      <c r="G12" s="46" t="s">
        <v>0</v>
      </c>
      <c r="H12" s="20" t="s">
        <v>2113</v>
      </c>
      <c r="I12" s="4">
        <v>1448447</v>
      </c>
    </row>
    <row r="13" spans="2:9" ht="22.5" x14ac:dyDescent="0.25">
      <c r="B13" s="44" t="s">
        <v>0</v>
      </c>
      <c r="C13" s="46" t="s">
        <v>0</v>
      </c>
      <c r="D13" s="46" t="s">
        <v>0</v>
      </c>
      <c r="E13" s="46" t="s">
        <v>0</v>
      </c>
      <c r="F13" s="46" t="s">
        <v>0</v>
      </c>
      <c r="G13" s="46" t="s">
        <v>0</v>
      </c>
      <c r="H13" s="20" t="s">
        <v>2114</v>
      </c>
      <c r="I13" s="4">
        <v>147674</v>
      </c>
    </row>
    <row r="14" spans="2:9" ht="22.5" x14ac:dyDescent="0.25">
      <c r="B14" s="44" t="s">
        <v>0</v>
      </c>
      <c r="C14" s="46" t="s">
        <v>0</v>
      </c>
      <c r="D14" s="46" t="s">
        <v>0</v>
      </c>
      <c r="E14" s="46" t="s">
        <v>0</v>
      </c>
      <c r="F14" s="46" t="s">
        <v>0</v>
      </c>
      <c r="G14" s="46" t="s">
        <v>0</v>
      </c>
      <c r="H14" s="20" t="s">
        <v>2115</v>
      </c>
      <c r="I14" s="4">
        <v>249858</v>
      </c>
    </row>
    <row r="15" spans="2:9" ht="33.75" x14ac:dyDescent="0.25">
      <c r="B15" s="44" t="s">
        <v>0</v>
      </c>
      <c r="C15" s="46" t="s">
        <v>0</v>
      </c>
      <c r="D15" s="46" t="s">
        <v>0</v>
      </c>
      <c r="E15" s="46" t="s">
        <v>0</v>
      </c>
      <c r="F15" s="46" t="s">
        <v>0</v>
      </c>
      <c r="G15" s="46" t="s">
        <v>0</v>
      </c>
      <c r="H15" s="20" t="s">
        <v>2144</v>
      </c>
      <c r="I15" s="4">
        <v>30000</v>
      </c>
    </row>
    <row r="16" spans="2:9" ht="56.25" x14ac:dyDescent="0.25">
      <c r="B16" s="44" t="s">
        <v>0</v>
      </c>
      <c r="C16" s="46" t="s">
        <v>0</v>
      </c>
      <c r="D16" s="20" t="s">
        <v>2323</v>
      </c>
      <c r="E16" s="20" t="s">
        <v>2324</v>
      </c>
      <c r="F16" s="20" t="s">
        <v>2327</v>
      </c>
      <c r="G16" s="20" t="s">
        <v>2328</v>
      </c>
      <c r="H16" s="20" t="s">
        <v>0</v>
      </c>
      <c r="I16" s="4">
        <v>1010604</v>
      </c>
    </row>
    <row r="17" spans="2:9" ht="22.5" x14ac:dyDescent="0.25">
      <c r="B17" s="44" t="s">
        <v>0</v>
      </c>
      <c r="C17" s="46" t="s">
        <v>0</v>
      </c>
      <c r="D17" s="46" t="s">
        <v>0</v>
      </c>
      <c r="E17" s="46" t="s">
        <v>0</v>
      </c>
      <c r="F17" s="46" t="s">
        <v>0</v>
      </c>
      <c r="G17" s="46" t="s">
        <v>0</v>
      </c>
      <c r="H17" s="20" t="s">
        <v>2113</v>
      </c>
      <c r="I17" s="4">
        <v>930670</v>
      </c>
    </row>
    <row r="18" spans="2:9" ht="22.5" x14ac:dyDescent="0.25">
      <c r="B18" s="44" t="s">
        <v>0</v>
      </c>
      <c r="C18" s="46" t="s">
        <v>0</v>
      </c>
      <c r="D18" s="46" t="s">
        <v>0</v>
      </c>
      <c r="E18" s="46" t="s">
        <v>0</v>
      </c>
      <c r="F18" s="46" t="s">
        <v>0</v>
      </c>
      <c r="G18" s="46" t="s">
        <v>0</v>
      </c>
      <c r="H18" s="20" t="s">
        <v>2114</v>
      </c>
      <c r="I18" s="4">
        <v>17040</v>
      </c>
    </row>
    <row r="19" spans="2:9" ht="22.5" x14ac:dyDescent="0.25">
      <c r="B19" s="44" t="s">
        <v>0</v>
      </c>
      <c r="C19" s="46" t="s">
        <v>0</v>
      </c>
      <c r="D19" s="46" t="s">
        <v>0</v>
      </c>
      <c r="E19" s="46" t="s">
        <v>0</v>
      </c>
      <c r="F19" s="46" t="s">
        <v>0</v>
      </c>
      <c r="G19" s="46" t="s">
        <v>0</v>
      </c>
      <c r="H19" s="20" t="s">
        <v>2115</v>
      </c>
      <c r="I19" s="4">
        <v>62894</v>
      </c>
    </row>
    <row r="20" spans="2:9" ht="45" x14ac:dyDescent="0.25">
      <c r="B20" s="44" t="s">
        <v>0</v>
      </c>
      <c r="C20" s="46" t="s">
        <v>0</v>
      </c>
      <c r="D20" s="20" t="s">
        <v>2323</v>
      </c>
      <c r="E20" s="20" t="s">
        <v>2324</v>
      </c>
      <c r="F20" s="20" t="s">
        <v>2329</v>
      </c>
      <c r="G20" s="20" t="s">
        <v>2330</v>
      </c>
      <c r="H20" s="20" t="s">
        <v>0</v>
      </c>
      <c r="I20" s="4">
        <v>873016</v>
      </c>
    </row>
    <row r="21" spans="2:9" ht="22.5" x14ac:dyDescent="0.25">
      <c r="B21" s="44" t="s">
        <v>0</v>
      </c>
      <c r="C21" s="46" t="s">
        <v>0</v>
      </c>
      <c r="D21" s="46" t="s">
        <v>0</v>
      </c>
      <c r="E21" s="46" t="s">
        <v>0</v>
      </c>
      <c r="F21" s="46" t="s">
        <v>0</v>
      </c>
      <c r="G21" s="46" t="s">
        <v>0</v>
      </c>
      <c r="H21" s="20" t="s">
        <v>2113</v>
      </c>
      <c r="I21" s="4">
        <v>744235</v>
      </c>
    </row>
    <row r="22" spans="2:9" ht="22.5" x14ac:dyDescent="0.25">
      <c r="B22" s="44" t="s">
        <v>0</v>
      </c>
      <c r="C22" s="46" t="s">
        <v>0</v>
      </c>
      <c r="D22" s="46" t="s">
        <v>0</v>
      </c>
      <c r="E22" s="46" t="s">
        <v>0</v>
      </c>
      <c r="F22" s="46" t="s">
        <v>0</v>
      </c>
      <c r="G22" s="46" t="s">
        <v>0</v>
      </c>
      <c r="H22" s="20" t="s">
        <v>2114</v>
      </c>
      <c r="I22" s="4">
        <v>18600</v>
      </c>
    </row>
    <row r="23" spans="2:9" ht="22.5" x14ac:dyDescent="0.25">
      <c r="B23" s="44" t="s">
        <v>0</v>
      </c>
      <c r="C23" s="46" t="s">
        <v>0</v>
      </c>
      <c r="D23" s="46" t="s">
        <v>0</v>
      </c>
      <c r="E23" s="46" t="s">
        <v>0</v>
      </c>
      <c r="F23" s="46" t="s">
        <v>0</v>
      </c>
      <c r="G23" s="46" t="s">
        <v>0</v>
      </c>
      <c r="H23" s="20" t="s">
        <v>2115</v>
      </c>
      <c r="I23" s="4">
        <v>110181</v>
      </c>
    </row>
    <row r="24" spans="2:9" x14ac:dyDescent="0.25">
      <c r="B24" s="44" t="s">
        <v>0</v>
      </c>
      <c r="C24" s="224" t="s">
        <v>2331</v>
      </c>
      <c r="D24" s="128"/>
      <c r="E24" s="128"/>
      <c r="F24" s="128"/>
      <c r="G24" s="128"/>
      <c r="H24" s="128"/>
      <c r="I24" s="45">
        <v>153144902</v>
      </c>
    </row>
    <row r="25" spans="2:9" ht="33.75" x14ac:dyDescent="0.25">
      <c r="B25" s="44" t="s">
        <v>0</v>
      </c>
      <c r="C25" s="46" t="s">
        <v>0</v>
      </c>
      <c r="D25" s="20" t="s">
        <v>2323</v>
      </c>
      <c r="E25" s="20" t="s">
        <v>2324</v>
      </c>
      <c r="F25" s="20" t="s">
        <v>2332</v>
      </c>
      <c r="G25" s="20" t="s">
        <v>2333</v>
      </c>
      <c r="H25" s="20" t="s">
        <v>0</v>
      </c>
      <c r="I25" s="4">
        <v>113935400</v>
      </c>
    </row>
    <row r="26" spans="2:9" ht="22.5" x14ac:dyDescent="0.25">
      <c r="B26" s="44" t="s">
        <v>0</v>
      </c>
      <c r="C26" s="46" t="s">
        <v>0</v>
      </c>
      <c r="D26" s="46" t="s">
        <v>0</v>
      </c>
      <c r="E26" s="46" t="s">
        <v>0</v>
      </c>
      <c r="F26" s="46" t="s">
        <v>0</v>
      </c>
      <c r="G26" s="46" t="s">
        <v>0</v>
      </c>
      <c r="H26" s="20" t="s">
        <v>2113</v>
      </c>
      <c r="I26" s="4">
        <v>46075025</v>
      </c>
    </row>
    <row r="27" spans="2:9" ht="22.5" x14ac:dyDescent="0.25">
      <c r="B27" s="44" t="s">
        <v>0</v>
      </c>
      <c r="C27" s="46" t="s">
        <v>0</v>
      </c>
      <c r="D27" s="46" t="s">
        <v>0</v>
      </c>
      <c r="E27" s="46" t="s">
        <v>0</v>
      </c>
      <c r="F27" s="46" t="s">
        <v>0</v>
      </c>
      <c r="G27" s="46" t="s">
        <v>0</v>
      </c>
      <c r="H27" s="20" t="s">
        <v>2114</v>
      </c>
      <c r="I27" s="4">
        <v>2064337</v>
      </c>
    </row>
    <row r="28" spans="2:9" ht="22.5" x14ac:dyDescent="0.25">
      <c r="B28" s="44" t="s">
        <v>0</v>
      </c>
      <c r="C28" s="46" t="s">
        <v>0</v>
      </c>
      <c r="D28" s="46" t="s">
        <v>0</v>
      </c>
      <c r="E28" s="46" t="s">
        <v>0</v>
      </c>
      <c r="F28" s="46" t="s">
        <v>0</v>
      </c>
      <c r="G28" s="46" t="s">
        <v>0</v>
      </c>
      <c r="H28" s="20" t="s">
        <v>2115</v>
      </c>
      <c r="I28" s="4">
        <v>64566446</v>
      </c>
    </row>
    <row r="29" spans="2:9" ht="33.75" x14ac:dyDescent="0.25">
      <c r="B29" s="44" t="s">
        <v>0</v>
      </c>
      <c r="C29" s="46" t="s">
        <v>0</v>
      </c>
      <c r="D29" s="46" t="s">
        <v>0</v>
      </c>
      <c r="E29" s="46" t="s">
        <v>0</v>
      </c>
      <c r="F29" s="46" t="s">
        <v>0</v>
      </c>
      <c r="G29" s="46" t="s">
        <v>0</v>
      </c>
      <c r="H29" s="20" t="s">
        <v>2144</v>
      </c>
      <c r="I29" s="4">
        <v>1229592</v>
      </c>
    </row>
    <row r="30" spans="2:9" ht="123.75" x14ac:dyDescent="0.25">
      <c r="B30" s="44" t="s">
        <v>0</v>
      </c>
      <c r="C30" s="46" t="s">
        <v>0</v>
      </c>
      <c r="D30" s="20" t="s">
        <v>2323</v>
      </c>
      <c r="E30" s="20" t="s">
        <v>2324</v>
      </c>
      <c r="F30" s="20" t="s">
        <v>2334</v>
      </c>
      <c r="G30" s="20" t="s">
        <v>2335</v>
      </c>
      <c r="H30" s="20" t="s">
        <v>0</v>
      </c>
      <c r="I30" s="4">
        <v>5216216</v>
      </c>
    </row>
    <row r="31" spans="2:9" ht="22.5" x14ac:dyDescent="0.25">
      <c r="B31" s="44" t="s">
        <v>0</v>
      </c>
      <c r="C31" s="46" t="s">
        <v>0</v>
      </c>
      <c r="D31" s="46" t="s">
        <v>0</v>
      </c>
      <c r="E31" s="46" t="s">
        <v>0</v>
      </c>
      <c r="F31" s="46" t="s">
        <v>0</v>
      </c>
      <c r="G31" s="46" t="s">
        <v>0</v>
      </c>
      <c r="H31" s="20" t="s">
        <v>2113</v>
      </c>
      <c r="I31" s="4">
        <v>4483790</v>
      </c>
    </row>
    <row r="32" spans="2:9" ht="22.5" x14ac:dyDescent="0.25">
      <c r="B32" s="44" t="s">
        <v>0</v>
      </c>
      <c r="C32" s="46" t="s">
        <v>0</v>
      </c>
      <c r="D32" s="46" t="s">
        <v>0</v>
      </c>
      <c r="E32" s="46" t="s">
        <v>0</v>
      </c>
      <c r="F32" s="46" t="s">
        <v>0</v>
      </c>
      <c r="G32" s="46" t="s">
        <v>0</v>
      </c>
      <c r="H32" s="20" t="s">
        <v>2114</v>
      </c>
      <c r="I32" s="4">
        <v>204786</v>
      </c>
    </row>
    <row r="33" spans="2:9" ht="22.5" x14ac:dyDescent="0.25">
      <c r="B33" s="44" t="s">
        <v>0</v>
      </c>
      <c r="C33" s="46" t="s">
        <v>0</v>
      </c>
      <c r="D33" s="46" t="s">
        <v>0</v>
      </c>
      <c r="E33" s="46" t="s">
        <v>0</v>
      </c>
      <c r="F33" s="46" t="s">
        <v>0</v>
      </c>
      <c r="G33" s="46" t="s">
        <v>0</v>
      </c>
      <c r="H33" s="20" t="s">
        <v>2115</v>
      </c>
      <c r="I33" s="4">
        <v>527640</v>
      </c>
    </row>
    <row r="34" spans="2:9" ht="33.75" x14ac:dyDescent="0.25">
      <c r="B34" s="44" t="s">
        <v>0</v>
      </c>
      <c r="C34" s="46" t="s">
        <v>0</v>
      </c>
      <c r="D34" s="20" t="s">
        <v>2323</v>
      </c>
      <c r="E34" s="20" t="s">
        <v>2324</v>
      </c>
      <c r="F34" s="20" t="s">
        <v>2336</v>
      </c>
      <c r="G34" s="20" t="s">
        <v>2337</v>
      </c>
      <c r="H34" s="20" t="s">
        <v>0</v>
      </c>
      <c r="I34" s="4">
        <v>11238650</v>
      </c>
    </row>
    <row r="35" spans="2:9" ht="22.5" x14ac:dyDescent="0.25">
      <c r="B35" s="44" t="s">
        <v>0</v>
      </c>
      <c r="C35" s="46" t="s">
        <v>0</v>
      </c>
      <c r="D35" s="46" t="s">
        <v>0</v>
      </c>
      <c r="E35" s="46" t="s">
        <v>0</v>
      </c>
      <c r="F35" s="46" t="s">
        <v>0</v>
      </c>
      <c r="G35" s="46" t="s">
        <v>0</v>
      </c>
      <c r="H35" s="20" t="s">
        <v>2113</v>
      </c>
      <c r="I35" s="4">
        <v>10224645</v>
      </c>
    </row>
    <row r="36" spans="2:9" ht="22.5" x14ac:dyDescent="0.25">
      <c r="B36" s="44" t="s">
        <v>0</v>
      </c>
      <c r="C36" s="46" t="s">
        <v>0</v>
      </c>
      <c r="D36" s="46" t="s">
        <v>0</v>
      </c>
      <c r="E36" s="46" t="s">
        <v>0</v>
      </c>
      <c r="F36" s="46" t="s">
        <v>0</v>
      </c>
      <c r="G36" s="46" t="s">
        <v>0</v>
      </c>
      <c r="H36" s="20" t="s">
        <v>2114</v>
      </c>
      <c r="I36" s="4">
        <v>368085</v>
      </c>
    </row>
    <row r="37" spans="2:9" ht="22.5" x14ac:dyDescent="0.25">
      <c r="B37" s="44" t="s">
        <v>0</v>
      </c>
      <c r="C37" s="46" t="s">
        <v>0</v>
      </c>
      <c r="D37" s="46" t="s">
        <v>0</v>
      </c>
      <c r="E37" s="46" t="s">
        <v>0</v>
      </c>
      <c r="F37" s="46" t="s">
        <v>0</v>
      </c>
      <c r="G37" s="46" t="s">
        <v>0</v>
      </c>
      <c r="H37" s="20" t="s">
        <v>2115</v>
      </c>
      <c r="I37" s="4">
        <v>645920</v>
      </c>
    </row>
    <row r="38" spans="2:9" ht="67.5" x14ac:dyDescent="0.25">
      <c r="B38" s="44" t="s">
        <v>0</v>
      </c>
      <c r="C38" s="46" t="s">
        <v>0</v>
      </c>
      <c r="D38" s="20" t="s">
        <v>2323</v>
      </c>
      <c r="E38" s="20" t="s">
        <v>2324</v>
      </c>
      <c r="F38" s="20" t="s">
        <v>2338</v>
      </c>
      <c r="G38" s="20" t="s">
        <v>2339</v>
      </c>
      <c r="H38" s="20" t="s">
        <v>0</v>
      </c>
      <c r="I38" s="4">
        <v>2980706</v>
      </c>
    </row>
    <row r="39" spans="2:9" ht="22.5" x14ac:dyDescent="0.25">
      <c r="B39" s="44" t="s">
        <v>0</v>
      </c>
      <c r="C39" s="46" t="s">
        <v>0</v>
      </c>
      <c r="D39" s="46" t="s">
        <v>0</v>
      </c>
      <c r="E39" s="46" t="s">
        <v>0</v>
      </c>
      <c r="F39" s="46" t="s">
        <v>0</v>
      </c>
      <c r="G39" s="46" t="s">
        <v>0</v>
      </c>
      <c r="H39" s="20" t="s">
        <v>2113</v>
      </c>
      <c r="I39" s="4">
        <v>2701572</v>
      </c>
    </row>
    <row r="40" spans="2:9" ht="22.5" x14ac:dyDescent="0.25">
      <c r="B40" s="44" t="s">
        <v>0</v>
      </c>
      <c r="C40" s="46" t="s">
        <v>0</v>
      </c>
      <c r="D40" s="46" t="s">
        <v>0</v>
      </c>
      <c r="E40" s="46" t="s">
        <v>0</v>
      </c>
      <c r="F40" s="46" t="s">
        <v>0</v>
      </c>
      <c r="G40" s="46" t="s">
        <v>0</v>
      </c>
      <c r="H40" s="20" t="s">
        <v>2114</v>
      </c>
      <c r="I40" s="4">
        <v>125850</v>
      </c>
    </row>
    <row r="41" spans="2:9" ht="22.5" x14ac:dyDescent="0.25">
      <c r="B41" s="44" t="s">
        <v>0</v>
      </c>
      <c r="C41" s="46" t="s">
        <v>0</v>
      </c>
      <c r="D41" s="46" t="s">
        <v>0</v>
      </c>
      <c r="E41" s="46" t="s">
        <v>0</v>
      </c>
      <c r="F41" s="46" t="s">
        <v>0</v>
      </c>
      <c r="G41" s="46" t="s">
        <v>0</v>
      </c>
      <c r="H41" s="20" t="s">
        <v>2115</v>
      </c>
      <c r="I41" s="4">
        <v>153284</v>
      </c>
    </row>
    <row r="42" spans="2:9" ht="90" x14ac:dyDescent="0.25">
      <c r="B42" s="44" t="s">
        <v>0</v>
      </c>
      <c r="C42" s="46" t="s">
        <v>0</v>
      </c>
      <c r="D42" s="20" t="s">
        <v>2323</v>
      </c>
      <c r="E42" s="20" t="s">
        <v>2324</v>
      </c>
      <c r="F42" s="20" t="s">
        <v>2340</v>
      </c>
      <c r="G42" s="20" t="s">
        <v>2341</v>
      </c>
      <c r="H42" s="20" t="s">
        <v>0</v>
      </c>
      <c r="I42" s="4">
        <v>8503635</v>
      </c>
    </row>
    <row r="43" spans="2:9" ht="22.5" x14ac:dyDescent="0.25">
      <c r="B43" s="44" t="s">
        <v>0</v>
      </c>
      <c r="C43" s="46" t="s">
        <v>0</v>
      </c>
      <c r="D43" s="46" t="s">
        <v>0</v>
      </c>
      <c r="E43" s="46" t="s">
        <v>0</v>
      </c>
      <c r="F43" s="46" t="s">
        <v>0</v>
      </c>
      <c r="G43" s="46" t="s">
        <v>0</v>
      </c>
      <c r="H43" s="20" t="s">
        <v>2113</v>
      </c>
      <c r="I43" s="4">
        <v>2783336</v>
      </c>
    </row>
    <row r="44" spans="2:9" ht="22.5" x14ac:dyDescent="0.25">
      <c r="B44" s="44" t="s">
        <v>0</v>
      </c>
      <c r="C44" s="46" t="s">
        <v>0</v>
      </c>
      <c r="D44" s="46" t="s">
        <v>0</v>
      </c>
      <c r="E44" s="46" t="s">
        <v>0</v>
      </c>
      <c r="F44" s="46" t="s">
        <v>0</v>
      </c>
      <c r="G44" s="46" t="s">
        <v>0</v>
      </c>
      <c r="H44" s="20" t="s">
        <v>2114</v>
      </c>
      <c r="I44" s="4">
        <v>235324</v>
      </c>
    </row>
    <row r="45" spans="2:9" ht="22.5" x14ac:dyDescent="0.25">
      <c r="B45" s="44" t="s">
        <v>0</v>
      </c>
      <c r="C45" s="46" t="s">
        <v>0</v>
      </c>
      <c r="D45" s="46" t="s">
        <v>0</v>
      </c>
      <c r="E45" s="46" t="s">
        <v>0</v>
      </c>
      <c r="F45" s="46" t="s">
        <v>0</v>
      </c>
      <c r="G45" s="46" t="s">
        <v>0</v>
      </c>
      <c r="H45" s="20" t="s">
        <v>2115</v>
      </c>
      <c r="I45" s="4">
        <v>5419975</v>
      </c>
    </row>
    <row r="46" spans="2:9" ht="33.75" x14ac:dyDescent="0.25">
      <c r="B46" s="44" t="s">
        <v>0</v>
      </c>
      <c r="C46" s="46" t="s">
        <v>0</v>
      </c>
      <c r="D46" s="46" t="s">
        <v>0</v>
      </c>
      <c r="E46" s="46" t="s">
        <v>0</v>
      </c>
      <c r="F46" s="46" t="s">
        <v>0</v>
      </c>
      <c r="G46" s="46" t="s">
        <v>0</v>
      </c>
      <c r="H46" s="20" t="s">
        <v>2144</v>
      </c>
      <c r="I46" s="4">
        <v>65000</v>
      </c>
    </row>
    <row r="47" spans="2:9" ht="112.5" x14ac:dyDescent="0.25">
      <c r="B47" s="44" t="s">
        <v>0</v>
      </c>
      <c r="C47" s="46" t="s">
        <v>0</v>
      </c>
      <c r="D47" s="20" t="s">
        <v>2323</v>
      </c>
      <c r="E47" s="20" t="s">
        <v>2324</v>
      </c>
      <c r="F47" s="20" t="s">
        <v>2342</v>
      </c>
      <c r="G47" s="20" t="s">
        <v>2343</v>
      </c>
      <c r="H47" s="20" t="s">
        <v>0</v>
      </c>
      <c r="I47" s="4">
        <v>5565567</v>
      </c>
    </row>
    <row r="48" spans="2:9" ht="22.5" x14ac:dyDescent="0.25">
      <c r="B48" s="44" t="s">
        <v>0</v>
      </c>
      <c r="C48" s="46" t="s">
        <v>0</v>
      </c>
      <c r="D48" s="46" t="s">
        <v>0</v>
      </c>
      <c r="E48" s="46" t="s">
        <v>0</v>
      </c>
      <c r="F48" s="46" t="s">
        <v>0</v>
      </c>
      <c r="G48" s="46" t="s">
        <v>0</v>
      </c>
      <c r="H48" s="20" t="s">
        <v>2113</v>
      </c>
      <c r="I48" s="4">
        <v>5069984</v>
      </c>
    </row>
    <row r="49" spans="2:9" ht="22.5" x14ac:dyDescent="0.25">
      <c r="B49" s="44" t="s">
        <v>0</v>
      </c>
      <c r="C49" s="46" t="s">
        <v>0</v>
      </c>
      <c r="D49" s="46" t="s">
        <v>0</v>
      </c>
      <c r="E49" s="46" t="s">
        <v>0</v>
      </c>
      <c r="F49" s="46" t="s">
        <v>0</v>
      </c>
      <c r="G49" s="46" t="s">
        <v>0</v>
      </c>
      <c r="H49" s="20" t="s">
        <v>2114</v>
      </c>
      <c r="I49" s="4">
        <v>213129</v>
      </c>
    </row>
    <row r="50" spans="2:9" ht="22.5" x14ac:dyDescent="0.25">
      <c r="B50" s="44" t="s">
        <v>0</v>
      </c>
      <c r="C50" s="46" t="s">
        <v>0</v>
      </c>
      <c r="D50" s="46" t="s">
        <v>0</v>
      </c>
      <c r="E50" s="46" t="s">
        <v>0</v>
      </c>
      <c r="F50" s="46" t="s">
        <v>0</v>
      </c>
      <c r="G50" s="46" t="s">
        <v>0</v>
      </c>
      <c r="H50" s="20" t="s">
        <v>2115</v>
      </c>
      <c r="I50" s="4">
        <v>282454</v>
      </c>
    </row>
    <row r="51" spans="2:9" ht="101.25" x14ac:dyDescent="0.25">
      <c r="B51" s="44" t="s">
        <v>0</v>
      </c>
      <c r="C51" s="46" t="s">
        <v>0</v>
      </c>
      <c r="D51" s="20" t="s">
        <v>2323</v>
      </c>
      <c r="E51" s="20" t="s">
        <v>2324</v>
      </c>
      <c r="F51" s="20" t="s">
        <v>2344</v>
      </c>
      <c r="G51" s="20" t="s">
        <v>2345</v>
      </c>
      <c r="H51" s="20" t="s">
        <v>0</v>
      </c>
      <c r="I51" s="4">
        <v>5704728</v>
      </c>
    </row>
    <row r="52" spans="2:9" ht="22.5" x14ac:dyDescent="0.25">
      <c r="B52" s="44" t="s">
        <v>0</v>
      </c>
      <c r="C52" s="46" t="s">
        <v>0</v>
      </c>
      <c r="D52" s="46" t="s">
        <v>0</v>
      </c>
      <c r="E52" s="46" t="s">
        <v>0</v>
      </c>
      <c r="F52" s="46" t="s">
        <v>0</v>
      </c>
      <c r="G52" s="46" t="s">
        <v>0</v>
      </c>
      <c r="H52" s="20" t="s">
        <v>2113</v>
      </c>
      <c r="I52" s="4">
        <v>5291050</v>
      </c>
    </row>
    <row r="53" spans="2:9" ht="22.5" x14ac:dyDescent="0.25">
      <c r="B53" s="44" t="s">
        <v>0</v>
      </c>
      <c r="C53" s="46" t="s">
        <v>0</v>
      </c>
      <c r="D53" s="46" t="s">
        <v>0</v>
      </c>
      <c r="E53" s="46" t="s">
        <v>0</v>
      </c>
      <c r="F53" s="46" t="s">
        <v>0</v>
      </c>
      <c r="G53" s="46" t="s">
        <v>0</v>
      </c>
      <c r="H53" s="20" t="s">
        <v>2114</v>
      </c>
      <c r="I53" s="4">
        <v>170256</v>
      </c>
    </row>
    <row r="54" spans="2:9" ht="22.5" x14ac:dyDescent="0.25">
      <c r="B54" s="44" t="s">
        <v>0</v>
      </c>
      <c r="C54" s="46" t="s">
        <v>0</v>
      </c>
      <c r="D54" s="46" t="s">
        <v>0</v>
      </c>
      <c r="E54" s="46" t="s">
        <v>0</v>
      </c>
      <c r="F54" s="46" t="s">
        <v>0</v>
      </c>
      <c r="G54" s="46" t="s">
        <v>0</v>
      </c>
      <c r="H54" s="20" t="s">
        <v>2115</v>
      </c>
      <c r="I54" s="4">
        <v>243422</v>
      </c>
    </row>
    <row r="55" spans="2:9" ht="14.25" customHeight="1" x14ac:dyDescent="0.25">
      <c r="B55" s="226" t="s">
        <v>2217</v>
      </c>
      <c r="C55" s="128"/>
      <c r="D55" s="128"/>
      <c r="E55" s="128"/>
      <c r="F55" s="128"/>
      <c r="G55" s="128"/>
      <c r="H55" s="42" t="s">
        <v>0</v>
      </c>
      <c r="I55" s="43">
        <v>8072833</v>
      </c>
    </row>
    <row r="56" spans="2:9" x14ac:dyDescent="0.25">
      <c r="B56" s="44" t="s">
        <v>0</v>
      </c>
      <c r="C56" s="224" t="s">
        <v>2218</v>
      </c>
      <c r="D56" s="128"/>
      <c r="E56" s="128"/>
      <c r="F56" s="128"/>
      <c r="G56" s="128"/>
      <c r="H56" s="128"/>
      <c r="I56" s="45">
        <v>8072833</v>
      </c>
    </row>
    <row r="57" spans="2:9" ht="202.5" x14ac:dyDescent="0.25">
      <c r="B57" s="44" t="s">
        <v>0</v>
      </c>
      <c r="C57" s="46" t="s">
        <v>0</v>
      </c>
      <c r="D57" s="20" t="s">
        <v>2346</v>
      </c>
      <c r="E57" s="20" t="s">
        <v>2347</v>
      </c>
      <c r="F57" s="20" t="s">
        <v>2348</v>
      </c>
      <c r="G57" s="20" t="s">
        <v>2349</v>
      </c>
      <c r="H57" s="20" t="s">
        <v>0</v>
      </c>
      <c r="I57" s="4">
        <v>8072833</v>
      </c>
    </row>
    <row r="58" spans="2:9" ht="22.5" x14ac:dyDescent="0.25">
      <c r="B58" s="44" t="s">
        <v>0</v>
      </c>
      <c r="C58" s="46" t="s">
        <v>0</v>
      </c>
      <c r="D58" s="46" t="s">
        <v>0</v>
      </c>
      <c r="E58" s="46" t="s">
        <v>0</v>
      </c>
      <c r="F58" s="46" t="s">
        <v>0</v>
      </c>
      <c r="G58" s="46" t="s">
        <v>0</v>
      </c>
      <c r="H58" s="20" t="s">
        <v>2113</v>
      </c>
      <c r="I58" s="4">
        <v>7964833</v>
      </c>
    </row>
    <row r="59" spans="2:9" ht="22.5" x14ac:dyDescent="0.25">
      <c r="B59" s="44" t="s">
        <v>0</v>
      </c>
      <c r="C59" s="46" t="s">
        <v>0</v>
      </c>
      <c r="D59" s="46" t="s">
        <v>0</v>
      </c>
      <c r="E59" s="46" t="s">
        <v>0</v>
      </c>
      <c r="F59" s="46" t="s">
        <v>0</v>
      </c>
      <c r="G59" s="46" t="s">
        <v>0</v>
      </c>
      <c r="H59" s="20" t="s">
        <v>2114</v>
      </c>
      <c r="I59" s="4">
        <v>108000</v>
      </c>
    </row>
    <row r="60" spans="2:9" ht="14.25" customHeight="1" x14ac:dyDescent="0.25">
      <c r="B60" s="226" t="s">
        <v>2350</v>
      </c>
      <c r="C60" s="128"/>
      <c r="D60" s="128"/>
      <c r="E60" s="128"/>
      <c r="F60" s="128"/>
      <c r="G60" s="128"/>
      <c r="H60" s="42" t="s">
        <v>0</v>
      </c>
      <c r="I60" s="43">
        <v>204883899</v>
      </c>
    </row>
    <row r="61" spans="2:9" x14ac:dyDescent="0.25">
      <c r="B61" s="44" t="s">
        <v>0</v>
      </c>
      <c r="C61" s="224" t="s">
        <v>2351</v>
      </c>
      <c r="D61" s="128"/>
      <c r="E61" s="128"/>
      <c r="F61" s="128"/>
      <c r="G61" s="128"/>
      <c r="H61" s="128"/>
      <c r="I61" s="45">
        <v>204883899</v>
      </c>
    </row>
    <row r="62" spans="2:9" ht="33.75" x14ac:dyDescent="0.25">
      <c r="B62" s="44" t="s">
        <v>0</v>
      </c>
      <c r="C62" s="46" t="s">
        <v>0</v>
      </c>
      <c r="D62" s="20" t="s">
        <v>2323</v>
      </c>
      <c r="E62" s="20" t="s">
        <v>2324</v>
      </c>
      <c r="F62" s="20" t="s">
        <v>2352</v>
      </c>
      <c r="G62" s="20" t="s">
        <v>2353</v>
      </c>
      <c r="H62" s="20" t="s">
        <v>0</v>
      </c>
      <c r="I62" s="4">
        <v>204883899</v>
      </c>
    </row>
    <row r="63" spans="2:9" ht="22.5" x14ac:dyDescent="0.25">
      <c r="B63" s="44" t="s">
        <v>0</v>
      </c>
      <c r="C63" s="46" t="s">
        <v>0</v>
      </c>
      <c r="D63" s="46" t="s">
        <v>0</v>
      </c>
      <c r="E63" s="46" t="s">
        <v>0</v>
      </c>
      <c r="F63" s="46" t="s">
        <v>0</v>
      </c>
      <c r="G63" s="46" t="s">
        <v>0</v>
      </c>
      <c r="H63" s="20" t="s">
        <v>2113</v>
      </c>
      <c r="I63" s="4">
        <v>146684829</v>
      </c>
    </row>
    <row r="64" spans="2:9" ht="22.5" x14ac:dyDescent="0.25">
      <c r="B64" s="44" t="s">
        <v>0</v>
      </c>
      <c r="C64" s="46" t="s">
        <v>0</v>
      </c>
      <c r="D64" s="46" t="s">
        <v>0</v>
      </c>
      <c r="E64" s="46" t="s">
        <v>0</v>
      </c>
      <c r="F64" s="46" t="s">
        <v>0</v>
      </c>
      <c r="G64" s="46" t="s">
        <v>0</v>
      </c>
      <c r="H64" s="20" t="s">
        <v>2114</v>
      </c>
      <c r="I64" s="4">
        <v>11489081</v>
      </c>
    </row>
    <row r="65" spans="2:9" ht="22.5" x14ac:dyDescent="0.25">
      <c r="B65" s="44" t="s">
        <v>0</v>
      </c>
      <c r="C65" s="46" t="s">
        <v>0</v>
      </c>
      <c r="D65" s="46" t="s">
        <v>0</v>
      </c>
      <c r="E65" s="46" t="s">
        <v>0</v>
      </c>
      <c r="F65" s="46" t="s">
        <v>0</v>
      </c>
      <c r="G65" s="46" t="s">
        <v>0</v>
      </c>
      <c r="H65" s="20" t="s">
        <v>2115</v>
      </c>
      <c r="I65" s="4">
        <v>35443166</v>
      </c>
    </row>
    <row r="66" spans="2:9" ht="22.5" x14ac:dyDescent="0.25">
      <c r="B66" s="44" t="s">
        <v>0</v>
      </c>
      <c r="C66" s="46" t="s">
        <v>0</v>
      </c>
      <c r="D66" s="46" t="s">
        <v>0</v>
      </c>
      <c r="E66" s="46" t="s">
        <v>0</v>
      </c>
      <c r="F66" s="46" t="s">
        <v>0</v>
      </c>
      <c r="G66" s="46" t="s">
        <v>0</v>
      </c>
      <c r="H66" s="20" t="s">
        <v>2135</v>
      </c>
      <c r="I66" s="4">
        <v>11266823</v>
      </c>
    </row>
    <row r="67" spans="2:9" ht="14.25" customHeight="1" x14ac:dyDescent="0.25">
      <c r="B67" s="226" t="s">
        <v>2354</v>
      </c>
      <c r="C67" s="128"/>
      <c r="D67" s="128"/>
      <c r="E67" s="128"/>
      <c r="F67" s="128"/>
      <c r="G67" s="128"/>
      <c r="H67" s="42" t="s">
        <v>0</v>
      </c>
      <c r="I67" s="43">
        <v>30683515</v>
      </c>
    </row>
    <row r="68" spans="2:9" x14ac:dyDescent="0.25">
      <c r="B68" s="44" t="s">
        <v>0</v>
      </c>
      <c r="C68" s="224" t="s">
        <v>2355</v>
      </c>
      <c r="D68" s="128"/>
      <c r="E68" s="128"/>
      <c r="F68" s="128"/>
      <c r="G68" s="128"/>
      <c r="H68" s="128"/>
      <c r="I68" s="45">
        <v>30683515</v>
      </c>
    </row>
    <row r="69" spans="2:9" ht="22.5" x14ac:dyDescent="0.25">
      <c r="B69" s="44" t="s">
        <v>0</v>
      </c>
      <c r="C69" s="46" t="s">
        <v>0</v>
      </c>
      <c r="D69" s="20" t="s">
        <v>2323</v>
      </c>
      <c r="E69" s="20" t="s">
        <v>2324</v>
      </c>
      <c r="F69" s="20" t="s">
        <v>2356</v>
      </c>
      <c r="G69" s="20" t="s">
        <v>2357</v>
      </c>
      <c r="H69" s="20" t="s">
        <v>0</v>
      </c>
      <c r="I69" s="4">
        <v>28317135</v>
      </c>
    </row>
    <row r="70" spans="2:9" ht="22.5" x14ac:dyDescent="0.25">
      <c r="B70" s="44" t="s">
        <v>0</v>
      </c>
      <c r="C70" s="46" t="s">
        <v>0</v>
      </c>
      <c r="D70" s="46" t="s">
        <v>0</v>
      </c>
      <c r="E70" s="46" t="s">
        <v>0</v>
      </c>
      <c r="F70" s="46" t="s">
        <v>0</v>
      </c>
      <c r="G70" s="46" t="s">
        <v>0</v>
      </c>
      <c r="H70" s="20" t="s">
        <v>2113</v>
      </c>
      <c r="I70" s="4">
        <v>26607990</v>
      </c>
    </row>
    <row r="71" spans="2:9" ht="22.5" x14ac:dyDescent="0.25">
      <c r="B71" s="44" t="s">
        <v>0</v>
      </c>
      <c r="C71" s="46" t="s">
        <v>0</v>
      </c>
      <c r="D71" s="46" t="s">
        <v>0</v>
      </c>
      <c r="E71" s="46" t="s">
        <v>0</v>
      </c>
      <c r="F71" s="46" t="s">
        <v>0</v>
      </c>
      <c r="G71" s="46" t="s">
        <v>0</v>
      </c>
      <c r="H71" s="20" t="s">
        <v>2114</v>
      </c>
      <c r="I71" s="4">
        <v>229000</v>
      </c>
    </row>
    <row r="72" spans="2:9" ht="22.5" x14ac:dyDescent="0.25">
      <c r="B72" s="44" t="s">
        <v>0</v>
      </c>
      <c r="C72" s="46" t="s">
        <v>0</v>
      </c>
      <c r="D72" s="46" t="s">
        <v>0</v>
      </c>
      <c r="E72" s="46" t="s">
        <v>0</v>
      </c>
      <c r="F72" s="46" t="s">
        <v>0</v>
      </c>
      <c r="G72" s="46" t="s">
        <v>0</v>
      </c>
      <c r="H72" s="20" t="s">
        <v>2115</v>
      </c>
      <c r="I72" s="4">
        <v>1471145</v>
      </c>
    </row>
    <row r="73" spans="2:9" ht="22.5" x14ac:dyDescent="0.25">
      <c r="B73" s="44" t="s">
        <v>0</v>
      </c>
      <c r="C73" s="46" t="s">
        <v>0</v>
      </c>
      <c r="D73" s="46" t="s">
        <v>0</v>
      </c>
      <c r="E73" s="46" t="s">
        <v>0</v>
      </c>
      <c r="F73" s="46" t="s">
        <v>0</v>
      </c>
      <c r="G73" s="46" t="s">
        <v>0</v>
      </c>
      <c r="H73" s="20" t="s">
        <v>2135</v>
      </c>
      <c r="I73" s="4">
        <v>9000</v>
      </c>
    </row>
    <row r="74" spans="2:9" ht="67.5" x14ac:dyDescent="0.25">
      <c r="B74" s="44" t="s">
        <v>0</v>
      </c>
      <c r="C74" s="46" t="s">
        <v>0</v>
      </c>
      <c r="D74" s="20" t="s">
        <v>2323</v>
      </c>
      <c r="E74" s="20" t="s">
        <v>2324</v>
      </c>
      <c r="F74" s="20" t="s">
        <v>2358</v>
      </c>
      <c r="G74" s="20" t="s">
        <v>2359</v>
      </c>
      <c r="H74" s="20" t="s">
        <v>0</v>
      </c>
      <c r="I74" s="4">
        <v>2297380</v>
      </c>
    </row>
    <row r="75" spans="2:9" ht="22.5" x14ac:dyDescent="0.25">
      <c r="B75" s="44" t="s">
        <v>0</v>
      </c>
      <c r="C75" s="46" t="s">
        <v>0</v>
      </c>
      <c r="D75" s="46" t="s">
        <v>0</v>
      </c>
      <c r="E75" s="46" t="s">
        <v>0</v>
      </c>
      <c r="F75" s="46" t="s">
        <v>0</v>
      </c>
      <c r="G75" s="46" t="s">
        <v>0</v>
      </c>
      <c r="H75" s="20" t="s">
        <v>2113</v>
      </c>
      <c r="I75" s="4">
        <v>1462738</v>
      </c>
    </row>
    <row r="76" spans="2:9" ht="22.5" x14ac:dyDescent="0.25">
      <c r="B76" s="44" t="s">
        <v>0</v>
      </c>
      <c r="C76" s="46" t="s">
        <v>0</v>
      </c>
      <c r="D76" s="46" t="s">
        <v>0</v>
      </c>
      <c r="E76" s="46" t="s">
        <v>0</v>
      </c>
      <c r="F76" s="46" t="s">
        <v>0</v>
      </c>
      <c r="G76" s="46" t="s">
        <v>0</v>
      </c>
      <c r="H76" s="20" t="s">
        <v>2114</v>
      </c>
      <c r="I76" s="4">
        <v>171000</v>
      </c>
    </row>
    <row r="77" spans="2:9" ht="22.5" x14ac:dyDescent="0.25">
      <c r="B77" s="44" t="s">
        <v>0</v>
      </c>
      <c r="C77" s="46" t="s">
        <v>0</v>
      </c>
      <c r="D77" s="46" t="s">
        <v>0</v>
      </c>
      <c r="E77" s="46" t="s">
        <v>0</v>
      </c>
      <c r="F77" s="46" t="s">
        <v>0</v>
      </c>
      <c r="G77" s="46" t="s">
        <v>0</v>
      </c>
      <c r="H77" s="20" t="s">
        <v>2115</v>
      </c>
      <c r="I77" s="4">
        <v>524642</v>
      </c>
    </row>
    <row r="78" spans="2:9" ht="33.75" x14ac:dyDescent="0.25">
      <c r="B78" s="44" t="s">
        <v>0</v>
      </c>
      <c r="C78" s="46" t="s">
        <v>0</v>
      </c>
      <c r="D78" s="46" t="s">
        <v>0</v>
      </c>
      <c r="E78" s="46" t="s">
        <v>0</v>
      </c>
      <c r="F78" s="46" t="s">
        <v>0</v>
      </c>
      <c r="G78" s="46" t="s">
        <v>0</v>
      </c>
      <c r="H78" s="20" t="s">
        <v>2144</v>
      </c>
      <c r="I78" s="4">
        <v>130000</v>
      </c>
    </row>
    <row r="79" spans="2:9" ht="22.5" x14ac:dyDescent="0.25">
      <c r="B79" s="44" t="s">
        <v>0</v>
      </c>
      <c r="C79" s="46" t="s">
        <v>0</v>
      </c>
      <c r="D79" s="46" t="s">
        <v>0</v>
      </c>
      <c r="E79" s="46" t="s">
        <v>0</v>
      </c>
      <c r="F79" s="46" t="s">
        <v>0</v>
      </c>
      <c r="G79" s="46" t="s">
        <v>0</v>
      </c>
      <c r="H79" s="20" t="s">
        <v>2135</v>
      </c>
      <c r="I79" s="4">
        <v>9000</v>
      </c>
    </row>
    <row r="80" spans="2:9" ht="101.25" x14ac:dyDescent="0.25">
      <c r="B80" s="44" t="s">
        <v>0</v>
      </c>
      <c r="C80" s="46" t="s">
        <v>0</v>
      </c>
      <c r="D80" s="20" t="s">
        <v>2346</v>
      </c>
      <c r="E80" s="20" t="s">
        <v>2360</v>
      </c>
      <c r="F80" s="20" t="s">
        <v>2361</v>
      </c>
      <c r="G80" s="20" t="s">
        <v>2362</v>
      </c>
      <c r="H80" s="20" t="s">
        <v>0</v>
      </c>
      <c r="I80" s="4">
        <v>69000</v>
      </c>
    </row>
    <row r="81" spans="2:9" ht="22.5" x14ac:dyDescent="0.25">
      <c r="B81" s="44" t="s">
        <v>0</v>
      </c>
      <c r="C81" s="46" t="s">
        <v>0</v>
      </c>
      <c r="D81" s="46" t="s">
        <v>0</v>
      </c>
      <c r="E81" s="46" t="s">
        <v>0</v>
      </c>
      <c r="F81" s="46" t="s">
        <v>0</v>
      </c>
      <c r="G81" s="46" t="s">
        <v>0</v>
      </c>
      <c r="H81" s="20" t="s">
        <v>2114</v>
      </c>
      <c r="I81" s="4">
        <v>41000</v>
      </c>
    </row>
    <row r="82" spans="2:9" ht="22.5" x14ac:dyDescent="0.25">
      <c r="B82" s="44" t="s">
        <v>0</v>
      </c>
      <c r="C82" s="46" t="s">
        <v>0</v>
      </c>
      <c r="D82" s="46" t="s">
        <v>0</v>
      </c>
      <c r="E82" s="46" t="s">
        <v>0</v>
      </c>
      <c r="F82" s="46" t="s">
        <v>0</v>
      </c>
      <c r="G82" s="46" t="s">
        <v>0</v>
      </c>
      <c r="H82" s="20" t="s">
        <v>2115</v>
      </c>
      <c r="I82" s="4">
        <v>26000</v>
      </c>
    </row>
    <row r="83" spans="2:9" ht="22.5" x14ac:dyDescent="0.25">
      <c r="B83" s="44" t="s">
        <v>0</v>
      </c>
      <c r="C83" s="46" t="s">
        <v>0</v>
      </c>
      <c r="D83" s="46" t="s">
        <v>0</v>
      </c>
      <c r="E83" s="46" t="s">
        <v>0</v>
      </c>
      <c r="F83" s="46" t="s">
        <v>0</v>
      </c>
      <c r="G83" s="46" t="s">
        <v>0</v>
      </c>
      <c r="H83" s="20" t="s">
        <v>2135</v>
      </c>
      <c r="I83" s="4">
        <v>2000</v>
      </c>
    </row>
    <row r="84" spans="2:9" ht="14.25" customHeight="1" x14ac:dyDescent="0.25">
      <c r="B84" s="226" t="s">
        <v>2167</v>
      </c>
      <c r="C84" s="128"/>
      <c r="D84" s="128"/>
      <c r="E84" s="128"/>
      <c r="F84" s="128"/>
      <c r="G84" s="128"/>
      <c r="H84" s="42" t="s">
        <v>0</v>
      </c>
      <c r="I84" s="43">
        <v>49060974</v>
      </c>
    </row>
    <row r="85" spans="2:9" x14ac:dyDescent="0.25">
      <c r="B85" s="44" t="s">
        <v>0</v>
      </c>
      <c r="C85" s="224" t="s">
        <v>2168</v>
      </c>
      <c r="D85" s="128"/>
      <c r="E85" s="128"/>
      <c r="F85" s="128"/>
      <c r="G85" s="128"/>
      <c r="H85" s="128"/>
      <c r="I85" s="45">
        <v>49060974</v>
      </c>
    </row>
    <row r="86" spans="2:9" ht="281.25" x14ac:dyDescent="0.25">
      <c r="B86" s="44" t="s">
        <v>0</v>
      </c>
      <c r="C86" s="46" t="s">
        <v>0</v>
      </c>
      <c r="D86" s="20" t="s">
        <v>2346</v>
      </c>
      <c r="E86" s="20" t="s">
        <v>2363</v>
      </c>
      <c r="F86" s="20" t="s">
        <v>2364</v>
      </c>
      <c r="G86" s="20" t="s">
        <v>2365</v>
      </c>
      <c r="H86" s="20" t="s">
        <v>0</v>
      </c>
      <c r="I86" s="4">
        <v>49060974</v>
      </c>
    </row>
    <row r="87" spans="2:9" ht="22.5" x14ac:dyDescent="0.25">
      <c r="B87" s="44" t="s">
        <v>0</v>
      </c>
      <c r="C87" s="46" t="s">
        <v>0</v>
      </c>
      <c r="D87" s="46" t="s">
        <v>0</v>
      </c>
      <c r="E87" s="46" t="s">
        <v>0</v>
      </c>
      <c r="F87" s="46" t="s">
        <v>0</v>
      </c>
      <c r="G87" s="46" t="s">
        <v>0</v>
      </c>
      <c r="H87" s="20" t="s">
        <v>2113</v>
      </c>
      <c r="I87" s="4">
        <v>31535475</v>
      </c>
    </row>
    <row r="88" spans="2:9" ht="22.5" x14ac:dyDescent="0.25">
      <c r="B88" s="44" t="s">
        <v>0</v>
      </c>
      <c r="C88" s="46" t="s">
        <v>0</v>
      </c>
      <c r="D88" s="46" t="s">
        <v>0</v>
      </c>
      <c r="E88" s="46" t="s">
        <v>0</v>
      </c>
      <c r="F88" s="46" t="s">
        <v>0</v>
      </c>
      <c r="G88" s="46" t="s">
        <v>0</v>
      </c>
      <c r="H88" s="20" t="s">
        <v>2114</v>
      </c>
      <c r="I88" s="4">
        <v>6305224</v>
      </c>
    </row>
    <row r="89" spans="2:9" ht="22.5" x14ac:dyDescent="0.25">
      <c r="B89" s="44" t="s">
        <v>0</v>
      </c>
      <c r="C89" s="46" t="s">
        <v>0</v>
      </c>
      <c r="D89" s="46" t="s">
        <v>0</v>
      </c>
      <c r="E89" s="46" t="s">
        <v>0</v>
      </c>
      <c r="F89" s="46" t="s">
        <v>0</v>
      </c>
      <c r="G89" s="46" t="s">
        <v>0</v>
      </c>
      <c r="H89" s="20" t="s">
        <v>2115</v>
      </c>
      <c r="I89" s="4">
        <v>10048587</v>
      </c>
    </row>
    <row r="90" spans="2:9" ht="22.5" x14ac:dyDescent="0.25">
      <c r="B90" s="44" t="s">
        <v>0</v>
      </c>
      <c r="C90" s="46" t="s">
        <v>0</v>
      </c>
      <c r="D90" s="46" t="s">
        <v>0</v>
      </c>
      <c r="E90" s="46" t="s">
        <v>0</v>
      </c>
      <c r="F90" s="46" t="s">
        <v>0</v>
      </c>
      <c r="G90" s="46" t="s">
        <v>0</v>
      </c>
      <c r="H90" s="20" t="s">
        <v>2135</v>
      </c>
      <c r="I90" s="4">
        <v>1171688</v>
      </c>
    </row>
    <row r="91" spans="2:9" ht="14.25" customHeight="1" x14ac:dyDescent="0.25">
      <c r="B91" s="226" t="s">
        <v>2366</v>
      </c>
      <c r="C91" s="128"/>
      <c r="D91" s="128"/>
      <c r="E91" s="128"/>
      <c r="F91" s="128"/>
      <c r="G91" s="128"/>
      <c r="H91" s="42" t="s">
        <v>0</v>
      </c>
      <c r="I91" s="43">
        <v>6666742</v>
      </c>
    </row>
    <row r="92" spans="2:9" x14ac:dyDescent="0.25">
      <c r="B92" s="44" t="s">
        <v>0</v>
      </c>
      <c r="C92" s="224" t="s">
        <v>2367</v>
      </c>
      <c r="D92" s="128"/>
      <c r="E92" s="128"/>
      <c r="F92" s="128"/>
      <c r="G92" s="128"/>
      <c r="H92" s="128"/>
      <c r="I92" s="45">
        <v>6666742</v>
      </c>
    </row>
    <row r="93" spans="2:9" ht="225" x14ac:dyDescent="0.25">
      <c r="B93" s="44" t="s">
        <v>0</v>
      </c>
      <c r="C93" s="46" t="s">
        <v>0</v>
      </c>
      <c r="D93" s="20" t="s">
        <v>2323</v>
      </c>
      <c r="E93" s="20" t="s">
        <v>2368</v>
      </c>
      <c r="F93" s="20" t="s">
        <v>2369</v>
      </c>
      <c r="G93" s="20" t="s">
        <v>2369</v>
      </c>
      <c r="H93" s="20" t="s">
        <v>0</v>
      </c>
      <c r="I93" s="4">
        <v>6666742</v>
      </c>
    </row>
    <row r="94" spans="2:9" ht="22.5" x14ac:dyDescent="0.25">
      <c r="B94" s="44" t="s">
        <v>0</v>
      </c>
      <c r="C94" s="46" t="s">
        <v>0</v>
      </c>
      <c r="D94" s="46" t="s">
        <v>0</v>
      </c>
      <c r="E94" s="46" t="s">
        <v>0</v>
      </c>
      <c r="F94" s="46" t="s">
        <v>0</v>
      </c>
      <c r="G94" s="46" t="s">
        <v>0</v>
      </c>
      <c r="H94" s="20" t="s">
        <v>2113</v>
      </c>
      <c r="I94" s="4">
        <v>5372741</v>
      </c>
    </row>
    <row r="95" spans="2:9" ht="22.5" x14ac:dyDescent="0.25">
      <c r="B95" s="44" t="s">
        <v>0</v>
      </c>
      <c r="C95" s="46" t="s">
        <v>0</v>
      </c>
      <c r="D95" s="46" t="s">
        <v>0</v>
      </c>
      <c r="E95" s="46" t="s">
        <v>0</v>
      </c>
      <c r="F95" s="46" t="s">
        <v>0</v>
      </c>
      <c r="G95" s="46" t="s">
        <v>0</v>
      </c>
      <c r="H95" s="20" t="s">
        <v>2114</v>
      </c>
      <c r="I95" s="4">
        <v>183562</v>
      </c>
    </row>
    <row r="96" spans="2:9" ht="22.5" x14ac:dyDescent="0.25">
      <c r="B96" s="44" t="s">
        <v>0</v>
      </c>
      <c r="C96" s="46" t="s">
        <v>0</v>
      </c>
      <c r="D96" s="46" t="s">
        <v>0</v>
      </c>
      <c r="E96" s="46" t="s">
        <v>0</v>
      </c>
      <c r="F96" s="46" t="s">
        <v>0</v>
      </c>
      <c r="G96" s="46" t="s">
        <v>0</v>
      </c>
      <c r="H96" s="20" t="s">
        <v>2115</v>
      </c>
      <c r="I96" s="4">
        <v>1110439</v>
      </c>
    </row>
    <row r="97" spans="2:9" ht="14.1" customHeight="1" x14ac:dyDescent="0.25">
      <c r="B97" s="226" t="s">
        <v>2370</v>
      </c>
      <c r="C97" s="128"/>
      <c r="D97" s="128"/>
      <c r="E97" s="128"/>
      <c r="F97" s="128"/>
      <c r="G97" s="128"/>
      <c r="H97" s="42" t="s">
        <v>0</v>
      </c>
      <c r="I97" s="43">
        <v>17612768</v>
      </c>
    </row>
    <row r="98" spans="2:9" x14ac:dyDescent="0.25">
      <c r="B98" s="44" t="s">
        <v>0</v>
      </c>
      <c r="C98" s="224" t="s">
        <v>2371</v>
      </c>
      <c r="D98" s="128"/>
      <c r="E98" s="128"/>
      <c r="F98" s="128"/>
      <c r="G98" s="128"/>
      <c r="H98" s="128"/>
      <c r="I98" s="45">
        <v>12817147</v>
      </c>
    </row>
    <row r="99" spans="2:9" ht="202.5" x14ac:dyDescent="0.25">
      <c r="B99" s="44" t="s">
        <v>0</v>
      </c>
      <c r="C99" s="46" t="s">
        <v>0</v>
      </c>
      <c r="D99" s="20" t="s">
        <v>2346</v>
      </c>
      <c r="E99" s="20" t="s">
        <v>2347</v>
      </c>
      <c r="F99" s="20" t="s">
        <v>2372</v>
      </c>
      <c r="G99" s="20" t="s">
        <v>2373</v>
      </c>
      <c r="H99" s="20" t="s">
        <v>0</v>
      </c>
      <c r="I99" s="4">
        <v>12383843</v>
      </c>
    </row>
    <row r="100" spans="2:9" ht="22.5" x14ac:dyDescent="0.25">
      <c r="B100" s="44" t="s">
        <v>0</v>
      </c>
      <c r="C100" s="46" t="s">
        <v>0</v>
      </c>
      <c r="D100" s="46" t="s">
        <v>0</v>
      </c>
      <c r="E100" s="46" t="s">
        <v>0</v>
      </c>
      <c r="F100" s="46" t="s">
        <v>0</v>
      </c>
      <c r="G100" s="46" t="s">
        <v>0</v>
      </c>
      <c r="H100" s="20" t="s">
        <v>2113</v>
      </c>
      <c r="I100" s="4">
        <v>1024601</v>
      </c>
    </row>
    <row r="101" spans="2:9" ht="22.5" x14ac:dyDescent="0.25">
      <c r="B101" s="44" t="s">
        <v>0</v>
      </c>
      <c r="C101" s="46" t="s">
        <v>0</v>
      </c>
      <c r="D101" s="46" t="s">
        <v>0</v>
      </c>
      <c r="E101" s="46" t="s">
        <v>0</v>
      </c>
      <c r="F101" s="46" t="s">
        <v>0</v>
      </c>
      <c r="G101" s="46" t="s">
        <v>0</v>
      </c>
      <c r="H101" s="20" t="s">
        <v>2115</v>
      </c>
      <c r="I101" s="4">
        <v>11359242</v>
      </c>
    </row>
    <row r="102" spans="2:9" ht="202.5" x14ac:dyDescent="0.25">
      <c r="B102" s="44" t="s">
        <v>0</v>
      </c>
      <c r="C102" s="46" t="s">
        <v>0</v>
      </c>
      <c r="D102" s="20" t="s">
        <v>2346</v>
      </c>
      <c r="E102" s="20" t="s">
        <v>2347</v>
      </c>
      <c r="F102" s="20" t="s">
        <v>2374</v>
      </c>
      <c r="G102" s="20" t="s">
        <v>2375</v>
      </c>
      <c r="H102" s="20" t="s">
        <v>0</v>
      </c>
      <c r="I102" s="4">
        <v>433304</v>
      </c>
    </row>
    <row r="103" spans="2:9" ht="22.5" x14ac:dyDescent="0.25">
      <c r="B103" s="44" t="s">
        <v>0</v>
      </c>
      <c r="C103" s="46" t="s">
        <v>0</v>
      </c>
      <c r="D103" s="46" t="s">
        <v>0</v>
      </c>
      <c r="E103" s="46" t="s">
        <v>0</v>
      </c>
      <c r="F103" s="46" t="s">
        <v>0</v>
      </c>
      <c r="G103" s="46" t="s">
        <v>0</v>
      </c>
      <c r="H103" s="20" t="s">
        <v>2113</v>
      </c>
      <c r="I103" s="4">
        <v>415420</v>
      </c>
    </row>
    <row r="104" spans="2:9" ht="22.5" x14ac:dyDescent="0.25">
      <c r="B104" s="44" t="s">
        <v>0</v>
      </c>
      <c r="C104" s="46" t="s">
        <v>0</v>
      </c>
      <c r="D104" s="46" t="s">
        <v>0</v>
      </c>
      <c r="E104" s="46" t="s">
        <v>0</v>
      </c>
      <c r="F104" s="46" t="s">
        <v>0</v>
      </c>
      <c r="G104" s="46" t="s">
        <v>0</v>
      </c>
      <c r="H104" s="20" t="s">
        <v>2115</v>
      </c>
      <c r="I104" s="4">
        <v>17884</v>
      </c>
    </row>
    <row r="105" spans="2:9" x14ac:dyDescent="0.25">
      <c r="B105" s="44" t="s">
        <v>0</v>
      </c>
      <c r="C105" s="224" t="s">
        <v>2376</v>
      </c>
      <c r="D105" s="128"/>
      <c r="E105" s="128"/>
      <c r="F105" s="128"/>
      <c r="G105" s="128"/>
      <c r="H105" s="128"/>
      <c r="I105" s="45">
        <v>1520411</v>
      </c>
    </row>
    <row r="106" spans="2:9" ht="225" x14ac:dyDescent="0.25">
      <c r="B106" s="44" t="s">
        <v>0</v>
      </c>
      <c r="C106" s="46" t="s">
        <v>0</v>
      </c>
      <c r="D106" s="20" t="s">
        <v>2346</v>
      </c>
      <c r="E106" s="20" t="s">
        <v>2377</v>
      </c>
      <c r="F106" s="20" t="s">
        <v>2378</v>
      </c>
      <c r="G106" s="20" t="s">
        <v>2379</v>
      </c>
      <c r="H106" s="20" t="s">
        <v>0</v>
      </c>
      <c r="I106" s="4">
        <v>946608</v>
      </c>
    </row>
    <row r="107" spans="2:9" ht="22.5" x14ac:dyDescent="0.25">
      <c r="B107" s="44" t="s">
        <v>0</v>
      </c>
      <c r="C107" s="46" t="s">
        <v>0</v>
      </c>
      <c r="D107" s="46" t="s">
        <v>0</v>
      </c>
      <c r="E107" s="46" t="s">
        <v>0</v>
      </c>
      <c r="F107" s="46" t="s">
        <v>0</v>
      </c>
      <c r="G107" s="46" t="s">
        <v>0</v>
      </c>
      <c r="H107" s="20" t="s">
        <v>2113</v>
      </c>
      <c r="I107" s="4">
        <v>830841</v>
      </c>
    </row>
    <row r="108" spans="2:9" ht="22.5" x14ac:dyDescent="0.25">
      <c r="B108" s="44" t="s">
        <v>0</v>
      </c>
      <c r="C108" s="46" t="s">
        <v>0</v>
      </c>
      <c r="D108" s="46" t="s">
        <v>0</v>
      </c>
      <c r="E108" s="46" t="s">
        <v>0</v>
      </c>
      <c r="F108" s="46" t="s">
        <v>0</v>
      </c>
      <c r="G108" s="46" t="s">
        <v>0</v>
      </c>
      <c r="H108" s="20" t="s">
        <v>2115</v>
      </c>
      <c r="I108" s="4">
        <v>35767</v>
      </c>
    </row>
    <row r="109" spans="2:9" ht="22.5" x14ac:dyDescent="0.25">
      <c r="B109" s="44" t="s">
        <v>0</v>
      </c>
      <c r="C109" s="46" t="s">
        <v>0</v>
      </c>
      <c r="D109" s="46" t="s">
        <v>0</v>
      </c>
      <c r="E109" s="46" t="s">
        <v>0</v>
      </c>
      <c r="F109" s="46" t="s">
        <v>0</v>
      </c>
      <c r="G109" s="46" t="s">
        <v>0</v>
      </c>
      <c r="H109" s="20" t="s">
        <v>2135</v>
      </c>
      <c r="I109" s="4">
        <v>80000</v>
      </c>
    </row>
    <row r="110" spans="2:9" ht="247.5" x14ac:dyDescent="0.25">
      <c r="B110" s="44" t="s">
        <v>0</v>
      </c>
      <c r="C110" s="46" t="s">
        <v>0</v>
      </c>
      <c r="D110" s="20" t="s">
        <v>2346</v>
      </c>
      <c r="E110" s="20" t="s">
        <v>2380</v>
      </c>
      <c r="F110" s="20" t="s">
        <v>2381</v>
      </c>
      <c r="G110" s="20" t="s">
        <v>2382</v>
      </c>
      <c r="H110" s="20" t="s">
        <v>0</v>
      </c>
      <c r="I110" s="4">
        <v>573803</v>
      </c>
    </row>
    <row r="111" spans="2:9" ht="22.5" x14ac:dyDescent="0.25">
      <c r="B111" s="44" t="s">
        <v>0</v>
      </c>
      <c r="C111" s="46" t="s">
        <v>0</v>
      </c>
      <c r="D111" s="46" t="s">
        <v>0</v>
      </c>
      <c r="E111" s="46" t="s">
        <v>0</v>
      </c>
      <c r="F111" s="46" t="s">
        <v>0</v>
      </c>
      <c r="G111" s="46" t="s">
        <v>0</v>
      </c>
      <c r="H111" s="20" t="s">
        <v>2113</v>
      </c>
      <c r="I111" s="4">
        <v>415420</v>
      </c>
    </row>
    <row r="112" spans="2:9" ht="22.5" x14ac:dyDescent="0.25">
      <c r="B112" s="44" t="s">
        <v>0</v>
      </c>
      <c r="C112" s="46" t="s">
        <v>0</v>
      </c>
      <c r="D112" s="46" t="s">
        <v>0</v>
      </c>
      <c r="E112" s="46" t="s">
        <v>0</v>
      </c>
      <c r="F112" s="46" t="s">
        <v>0</v>
      </c>
      <c r="G112" s="46" t="s">
        <v>0</v>
      </c>
      <c r="H112" s="20" t="s">
        <v>2115</v>
      </c>
      <c r="I112" s="4">
        <v>158383</v>
      </c>
    </row>
    <row r="113" spans="2:9" x14ac:dyDescent="0.25">
      <c r="B113" s="44" t="s">
        <v>0</v>
      </c>
      <c r="C113" s="224" t="s">
        <v>2383</v>
      </c>
      <c r="D113" s="128"/>
      <c r="E113" s="128"/>
      <c r="F113" s="128"/>
      <c r="G113" s="128"/>
      <c r="H113" s="128"/>
      <c r="I113" s="45">
        <v>3275210</v>
      </c>
    </row>
    <row r="114" spans="2:9" ht="202.5" x14ac:dyDescent="0.25">
      <c r="B114" s="44" t="s">
        <v>0</v>
      </c>
      <c r="C114" s="46" t="s">
        <v>0</v>
      </c>
      <c r="D114" s="20" t="s">
        <v>2346</v>
      </c>
      <c r="E114" s="20" t="s">
        <v>2347</v>
      </c>
      <c r="F114" s="20" t="s">
        <v>2384</v>
      </c>
      <c r="G114" s="20" t="s">
        <v>2385</v>
      </c>
      <c r="H114" s="20" t="s">
        <v>0</v>
      </c>
      <c r="I114" s="4">
        <v>2027828</v>
      </c>
    </row>
    <row r="115" spans="2:9" ht="22.5" x14ac:dyDescent="0.25">
      <c r="B115" s="44" t="s">
        <v>0</v>
      </c>
      <c r="C115" s="46" t="s">
        <v>0</v>
      </c>
      <c r="D115" s="46" t="s">
        <v>0</v>
      </c>
      <c r="E115" s="46" t="s">
        <v>0</v>
      </c>
      <c r="F115" s="46" t="s">
        <v>0</v>
      </c>
      <c r="G115" s="46" t="s">
        <v>0</v>
      </c>
      <c r="H115" s="20" t="s">
        <v>2113</v>
      </c>
      <c r="I115" s="4">
        <v>1873542</v>
      </c>
    </row>
    <row r="116" spans="2:9" ht="22.5" x14ac:dyDescent="0.25">
      <c r="B116" s="44" t="s">
        <v>0</v>
      </c>
      <c r="C116" s="46" t="s">
        <v>0</v>
      </c>
      <c r="D116" s="46" t="s">
        <v>0</v>
      </c>
      <c r="E116" s="46" t="s">
        <v>0</v>
      </c>
      <c r="F116" s="46" t="s">
        <v>0</v>
      </c>
      <c r="G116" s="46" t="s">
        <v>0</v>
      </c>
      <c r="H116" s="20" t="s">
        <v>2115</v>
      </c>
      <c r="I116" s="4">
        <v>154286</v>
      </c>
    </row>
    <row r="117" spans="2:9" ht="202.5" x14ac:dyDescent="0.25">
      <c r="B117" s="44" t="s">
        <v>0</v>
      </c>
      <c r="C117" s="46" t="s">
        <v>0</v>
      </c>
      <c r="D117" s="20" t="s">
        <v>2346</v>
      </c>
      <c r="E117" s="20" t="s">
        <v>2347</v>
      </c>
      <c r="F117" s="20" t="s">
        <v>2386</v>
      </c>
      <c r="G117" s="20" t="s">
        <v>2387</v>
      </c>
      <c r="H117" s="20" t="s">
        <v>0</v>
      </c>
      <c r="I117" s="4">
        <v>1247382</v>
      </c>
    </row>
    <row r="118" spans="2:9" ht="22.5" x14ac:dyDescent="0.25">
      <c r="B118" s="44" t="s">
        <v>0</v>
      </c>
      <c r="C118" s="46" t="s">
        <v>0</v>
      </c>
      <c r="D118" s="46" t="s">
        <v>0</v>
      </c>
      <c r="E118" s="46" t="s">
        <v>0</v>
      </c>
      <c r="F118" s="46" t="s">
        <v>0</v>
      </c>
      <c r="G118" s="46" t="s">
        <v>0</v>
      </c>
      <c r="H118" s="20" t="s">
        <v>2113</v>
      </c>
      <c r="I118" s="4">
        <v>1191511</v>
      </c>
    </row>
    <row r="119" spans="2:9" ht="22.5" x14ac:dyDescent="0.25">
      <c r="B119" s="47" t="s">
        <v>0</v>
      </c>
      <c r="C119" s="48" t="s">
        <v>0</v>
      </c>
      <c r="D119" s="48" t="s">
        <v>0</v>
      </c>
      <c r="E119" s="48" t="s">
        <v>0</v>
      </c>
      <c r="F119" s="48" t="s">
        <v>0</v>
      </c>
      <c r="G119" s="48" t="s">
        <v>0</v>
      </c>
      <c r="H119" s="49" t="s">
        <v>2115</v>
      </c>
      <c r="I119" s="19">
        <v>55871</v>
      </c>
    </row>
    <row r="120" spans="2:9" x14ac:dyDescent="0.25">
      <c r="B120" s="46" t="s">
        <v>0</v>
      </c>
      <c r="C120" s="225" t="s">
        <v>87</v>
      </c>
      <c r="D120" s="128"/>
      <c r="E120" s="128"/>
      <c r="F120" s="128"/>
      <c r="G120" s="128"/>
      <c r="H120" s="128"/>
      <c r="I120" s="128"/>
    </row>
  </sheetData>
  <mergeCells count="24">
    <mergeCell ref="B60:G60"/>
    <mergeCell ref="B2:I2"/>
    <mergeCell ref="B3:I3"/>
    <mergeCell ref="B4:I4"/>
    <mergeCell ref="B5:I5"/>
    <mergeCell ref="B6:I6"/>
    <mergeCell ref="B8:H8"/>
    <mergeCell ref="B9:G9"/>
    <mergeCell ref="C10:H10"/>
    <mergeCell ref="C24:H24"/>
    <mergeCell ref="B55:G55"/>
    <mergeCell ref="C56:H56"/>
    <mergeCell ref="C120:I120"/>
    <mergeCell ref="C61:H61"/>
    <mergeCell ref="B67:G67"/>
    <mergeCell ref="C68:H68"/>
    <mergeCell ref="B84:G84"/>
    <mergeCell ref="C85:H85"/>
    <mergeCell ref="B91:G91"/>
    <mergeCell ref="C92:H92"/>
    <mergeCell ref="B97:G97"/>
    <mergeCell ref="C98:H98"/>
    <mergeCell ref="C105:H105"/>
    <mergeCell ref="C113:H113"/>
  </mergeCells>
  <pageMargins left="0" right="0" top="0" bottom="1.5748031496063" header="0" footer="0"/>
  <pageSetup paperSize="9"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18</vt:i4>
      </vt:variant>
      <vt:variant>
        <vt:lpstr>Rangos con nombre</vt:lpstr>
      </vt:variant>
      <vt:variant>
        <vt:i4>1</vt:i4>
      </vt:variant>
    </vt:vector>
  </HeadingPairs>
  <TitlesOfParts>
    <vt:vector size="19" baseType="lpstr">
      <vt:lpstr>Anexo 10.1</vt:lpstr>
      <vt:lpstr>Anexo 10.2</vt:lpstr>
      <vt:lpstr>Anexo 10.3</vt:lpstr>
      <vt:lpstr>Anexo 10.4</vt:lpstr>
      <vt:lpstr>Anexo 10.5</vt:lpstr>
      <vt:lpstr>Anexo 10.6</vt:lpstr>
      <vt:lpstr>Anexo 10.7</vt:lpstr>
      <vt:lpstr>Anexo 10.8</vt:lpstr>
      <vt:lpstr>Anexo 10.9</vt:lpstr>
      <vt:lpstr>Anexo 10.10</vt:lpstr>
      <vt:lpstr>Anexo 10.11</vt:lpstr>
      <vt:lpstr>Anexo 10.12</vt:lpstr>
      <vt:lpstr>Anexo 10.13</vt:lpstr>
      <vt:lpstr>Anexo 10.14</vt:lpstr>
      <vt:lpstr>Anexo 10.15</vt:lpstr>
      <vt:lpstr>Anexo 10.16</vt:lpstr>
      <vt:lpstr>Anexo 10.17</vt:lpstr>
      <vt:lpstr>Anexo 10.18</vt:lpstr>
      <vt:lpstr>'Anexo 10.14'!Área_de_impresión</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David Francisco Echeverría Medina</cp:lastModifiedBy>
  <dcterms:created xsi:type="dcterms:W3CDTF">2022-01-04T17:11:01Z</dcterms:created>
  <dcterms:modified xsi:type="dcterms:W3CDTF">2022-01-06T21:05:13Z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